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Override PartName="/xl/drawings/drawing4.xml" ContentType="application/vnd.openxmlformats-officedocument.drawing+xml"/>
  <Override PartName="/xl/drawings/drawing5.xml" ContentType="application/vnd.openxmlformats-officedocument.drawin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6375" yWindow="1695" windowWidth="15450" windowHeight="9225" tabRatio="686"/>
  </bookViews>
  <sheets>
    <sheet name="規格書(英文版)" sheetId="6" r:id="rId1"/>
    <sheet name="規格書 (簡中版)" sheetId="8" r:id="rId2"/>
    <sheet name="傳統光源(英文版)" sheetId="10" r:id="rId3"/>
    <sheet name="產品資料檔" sheetId="9" r:id="rId4"/>
    <sheet name="下拉式清單" sheetId="3" r:id="rId5"/>
  </sheets>
  <externalReferences>
    <externalReference r:id="rId6"/>
  </externalReferences>
  <definedNames>
    <definedName name="Accessories">'[1]資料清單(不可刪)'!$B$11:$IV$11</definedName>
    <definedName name="Average_Failure_Time">下拉式清單!$B$14:$F$14</definedName>
    <definedName name="Current" localSheetId="2">'[1]資料清單(不可刪)'!$B$2:$IV$2</definedName>
    <definedName name="Current">下拉式清單!$B$6:$IU$6</definedName>
    <definedName name="DRIVER">下拉式清單!$B$16:$C$16</definedName>
    <definedName name="DRIVER__安定器">下拉式清單!$B$44:$E$44</definedName>
    <definedName name="Glass">下拉式清單!$B$10:$IU$10</definedName>
    <definedName name="Heat_Sink">下拉式清單!$B$8:$IU$8</definedName>
    <definedName name="Housing">下拉式清單!$B$7:$IU$7</definedName>
    <definedName name="Installation">下拉式清單!$B$11:$IU$11</definedName>
    <definedName name="Insulation" localSheetId="2">'[1]資料清單(不可刪)'!$B$9:$IV$9</definedName>
    <definedName name="Insulation">下拉式清單!$B$12:$IU$12</definedName>
    <definedName name="Lamp">下拉式清單!$B$29:$I$29</definedName>
    <definedName name="LED_Products_Standard">下拉式清單!$B$19:$I$19</definedName>
    <definedName name="LED_品牌__光源">下拉式清單!$B$39:$N$39</definedName>
    <definedName name="LED_種類__光源">下拉式清單!$B$40:$AA$40</definedName>
    <definedName name="LED色溫">下拉式清單!$B$41:$I$41</definedName>
    <definedName name="Product_specification" localSheetId="2">'[1]資料清單(不可刪)'!$B$1:$IV$1</definedName>
    <definedName name="Product_specification">下拉式清單!$B$4:$IU$4</definedName>
    <definedName name="Products_Standard">下拉式清單!$B$21:$K$21</definedName>
    <definedName name="Protection">下拉式清單!$B$13:$IU$13</definedName>
    <definedName name="Reflector">下拉式清單!$B$9:$IU$9</definedName>
    <definedName name="反射鏡處理顏色">下拉式清單!$B$43:$H$43</definedName>
    <definedName name="出線線長__崁燈">下拉式清單!$B$45:$D$45</definedName>
    <definedName name="产品规格">下拉式清單!$B$5:$U$5</definedName>
    <definedName name="安規規範標準">下拉式清單!$B$49:$E$49</definedName>
    <definedName name="使用光學元件">下拉式清單!$B$52:$G$52</definedName>
    <definedName name="固定天花板方式">下拉式清單!$B$47:$I$47</definedName>
    <definedName name="散熱座_顏色">下拉式清單!$B$48:$H$48</definedName>
    <definedName name="電流">下拉式清單!$B$51:$H$51</definedName>
    <definedName name="電器規範">下拉式清單!$B$17:$C$17</definedName>
    <definedName name="燈具顏色">下拉式清單!$B$37:$S$37</definedName>
    <definedName name="燈具類型">下拉式清單!$B$36:$W$36</definedName>
    <definedName name="壓線鞍片">下拉式清單!$B$46:$G$46</definedName>
  </definedNames>
  <calcPr calcId="125725"/>
  <customWorkbookViews>
    <customWorkbookView name="Phoebe - 個人檢視畫面" guid="{7A692C39-7549-4C17-A377-0CE6E2539F27}" mergeInterval="0" personalView="1" maximized="1" windowWidth="1276" windowHeight="737" activeSheetId="1"/>
  </customWorkbookViews>
</workbook>
</file>

<file path=xl/calcChain.xml><?xml version="1.0" encoding="utf-8"?>
<calcChain xmlns="http://schemas.openxmlformats.org/spreadsheetml/2006/main">
  <c r="G19" i="10"/>
  <c r="G18"/>
  <c r="G17"/>
  <c r="C29" i="9"/>
  <c r="G15" i="8"/>
  <c r="C37"/>
  <c r="C36"/>
  <c r="C35"/>
  <c r="C34"/>
  <c r="C33"/>
  <c r="C32"/>
  <c r="C31"/>
  <c r="I28"/>
  <c r="I27"/>
  <c r="I26"/>
  <c r="I25"/>
  <c r="E28"/>
  <c r="E27"/>
  <c r="E26"/>
  <c r="E25"/>
  <c r="I22"/>
  <c r="I21"/>
  <c r="I20"/>
  <c r="H22"/>
  <c r="H21"/>
  <c r="H20"/>
  <c r="G23"/>
  <c r="G22"/>
  <c r="G21"/>
  <c r="G20"/>
  <c r="G19"/>
  <c r="G18"/>
  <c r="G17"/>
  <c r="G16"/>
  <c r="D15" i="9"/>
  <c r="C30" l="1"/>
  <c r="H25" l="1"/>
  <c r="H27"/>
  <c r="H26"/>
  <c r="H24"/>
  <c r="C31"/>
  <c r="C27"/>
  <c r="C26"/>
  <c r="D14"/>
  <c r="J20" i="8"/>
  <c r="J22"/>
  <c r="J21"/>
</calcChain>
</file>

<file path=xl/comments1.xml><?xml version="1.0" encoding="utf-8"?>
<comments xmlns="http://schemas.openxmlformats.org/spreadsheetml/2006/main">
  <authors>
    <author>鍾佳容</author>
  </authors>
  <commentList>
    <comment ref="E25" authorId="0">
      <text>
        <r>
          <rPr>
            <b/>
            <sz val="9"/>
            <color indexed="81"/>
            <rFont val="細明體"/>
            <family val="3"/>
            <charset val="136"/>
          </rPr>
          <t>鍾佳容</t>
        </r>
        <r>
          <rPr>
            <b/>
            <sz val="9"/>
            <color indexed="81"/>
            <rFont val="Tahoma"/>
            <family val="2"/>
          </rPr>
          <t>:</t>
        </r>
        <r>
          <rPr>
            <sz val="9"/>
            <color indexed="81"/>
            <rFont val="Tahoma"/>
            <family val="2"/>
          </rPr>
          <t xml:space="preserve">
</t>
        </r>
        <r>
          <rPr>
            <sz val="9"/>
            <color indexed="81"/>
            <rFont val="細明體"/>
            <family val="3"/>
            <charset val="136"/>
          </rPr>
          <t>內置不用打廠商跟型號</t>
        </r>
      </text>
    </comment>
    <comment ref="C33" authorId="0">
      <text>
        <r>
          <rPr>
            <b/>
            <sz val="9"/>
            <color indexed="81"/>
            <rFont val="細明體"/>
            <family val="3"/>
            <charset val="136"/>
          </rPr>
          <t>鍾佳容</t>
        </r>
        <r>
          <rPr>
            <b/>
            <sz val="9"/>
            <color indexed="81"/>
            <rFont val="Tahoma"/>
            <family val="2"/>
          </rPr>
          <t>:</t>
        </r>
        <r>
          <rPr>
            <sz val="9"/>
            <color indexed="81"/>
            <rFont val="Tahoma"/>
            <family val="2"/>
          </rPr>
          <t xml:space="preserve">
</t>
        </r>
        <r>
          <rPr>
            <sz val="9"/>
            <color indexed="81"/>
            <rFont val="細明體"/>
            <family val="3"/>
            <charset val="136"/>
          </rPr>
          <t>未填</t>
        </r>
        <r>
          <rPr>
            <sz val="9"/>
            <color indexed="81"/>
            <rFont val="Tahoma"/>
            <family val="2"/>
          </rPr>
          <t>Driver</t>
        </r>
        <r>
          <rPr>
            <sz val="9"/>
            <color indexed="81"/>
            <rFont val="細明體"/>
            <family val="3"/>
            <charset val="136"/>
          </rPr>
          <t>，都選III類</t>
        </r>
      </text>
    </comment>
    <comment ref="C37" authorId="0">
      <text>
        <r>
          <rPr>
            <b/>
            <sz val="9"/>
            <color indexed="81"/>
            <rFont val="細明體"/>
            <family val="3"/>
            <charset val="136"/>
          </rPr>
          <t>鍾佳容</t>
        </r>
        <r>
          <rPr>
            <b/>
            <sz val="9"/>
            <color indexed="81"/>
            <rFont val="Tahoma"/>
            <family val="2"/>
          </rPr>
          <t>:</t>
        </r>
        <r>
          <rPr>
            <sz val="9"/>
            <color indexed="81"/>
            <rFont val="Tahoma"/>
            <family val="2"/>
          </rPr>
          <t xml:space="preserve">
</t>
        </r>
        <r>
          <rPr>
            <sz val="9"/>
            <color indexed="81"/>
            <rFont val="細明體"/>
            <family val="3"/>
            <charset val="136"/>
          </rPr>
          <t>西鐵城第六代都改</t>
        </r>
        <r>
          <rPr>
            <sz val="9"/>
            <color indexed="81"/>
            <rFont val="Tahoma"/>
            <family val="2"/>
          </rPr>
          <t xml:space="preserve"> L70(10k)60000(h)
CXB-1304 </t>
        </r>
        <r>
          <rPr>
            <sz val="9"/>
            <color indexed="81"/>
            <rFont val="細明體"/>
            <family val="3"/>
            <charset val="136"/>
          </rPr>
          <t>改</t>
        </r>
        <r>
          <rPr>
            <sz val="9"/>
            <color indexed="81"/>
            <rFont val="Tahoma"/>
            <family val="2"/>
          </rPr>
          <t>L70(10k)50000(h)</t>
        </r>
      </text>
    </comment>
  </commentList>
</comments>
</file>

<file path=xl/sharedStrings.xml><?xml version="1.0" encoding="utf-8"?>
<sst xmlns="http://schemas.openxmlformats.org/spreadsheetml/2006/main" count="745" uniqueCount="617">
  <si>
    <t>Rev. : A</t>
  </si>
  <si>
    <t>Remarks</t>
    <phoneticPr fontId="1" type="noConversion"/>
  </si>
  <si>
    <t>Protection</t>
    <phoneticPr fontId="1" type="noConversion"/>
  </si>
  <si>
    <t>Photometric</t>
    <phoneticPr fontId="1" type="noConversion"/>
  </si>
  <si>
    <t>Operating temperature</t>
    <phoneticPr fontId="1" type="noConversion"/>
  </si>
  <si>
    <t>Technical character</t>
    <phoneticPr fontId="1" type="noConversion"/>
  </si>
  <si>
    <t>Iron</t>
  </si>
  <si>
    <t>CRI</t>
    <phoneticPr fontId="1" type="noConversion"/>
  </si>
  <si>
    <t>CCT</t>
    <phoneticPr fontId="1" type="noConversion"/>
  </si>
  <si>
    <t>Insulation</t>
    <phoneticPr fontId="1" type="noConversion"/>
  </si>
  <si>
    <t>Accessories</t>
    <phoneticPr fontId="1" type="noConversion"/>
  </si>
  <si>
    <t>None</t>
    <phoneticPr fontId="8" type="noConversion"/>
  </si>
  <si>
    <t>Aluminum die cast</t>
    <phoneticPr fontId="8" type="noConversion"/>
  </si>
  <si>
    <t>Forged aluminum</t>
    <phoneticPr fontId="8" type="noConversion"/>
  </si>
  <si>
    <t>Heat pipe</t>
    <phoneticPr fontId="8" type="noConversion"/>
  </si>
  <si>
    <t>Others</t>
    <phoneticPr fontId="8" type="noConversion"/>
  </si>
  <si>
    <t>Luminaire</t>
  </si>
  <si>
    <t>Average Failure Time</t>
    <phoneticPr fontId="1" type="noConversion"/>
  </si>
  <si>
    <r>
      <rPr>
        <sz val="9"/>
        <color indexed="8"/>
        <rFont val="Arial"/>
        <family val="2"/>
      </rPr>
      <t>L70</t>
    </r>
    <r>
      <rPr>
        <sz val="9"/>
        <color indexed="8"/>
        <rFont val="Arial"/>
        <family val="2"/>
      </rPr>
      <t>(6k) &gt;36000 (h)</t>
    </r>
    <phoneticPr fontId="1" type="noConversion"/>
  </si>
  <si>
    <t>CLASS III</t>
    <phoneticPr fontId="8" type="noConversion"/>
  </si>
  <si>
    <t>L70(10k)50000(h)</t>
    <phoneticPr fontId="8" type="noConversion"/>
  </si>
  <si>
    <t>GRAEAE</t>
    <phoneticPr fontId="1" type="noConversion"/>
  </si>
  <si>
    <t>CLASS II</t>
  </si>
  <si>
    <r>
      <t>0</t>
    </r>
    <r>
      <rPr>
        <sz val="9"/>
        <color indexed="8"/>
        <rFont val="Arial"/>
        <family val="2"/>
      </rPr>
      <t>~</t>
    </r>
    <r>
      <rPr>
        <sz val="9"/>
        <color indexed="8"/>
        <rFont val="Arial"/>
        <family val="2"/>
      </rPr>
      <t>35</t>
    </r>
    <r>
      <rPr>
        <sz val="9"/>
        <color indexed="8"/>
        <rFont val="Arial"/>
        <family val="2"/>
      </rPr>
      <t>°C</t>
    </r>
    <phoneticPr fontId="1" type="noConversion"/>
  </si>
  <si>
    <t>Input voltage / Freqency range</t>
    <phoneticPr fontId="1" type="noConversion"/>
  </si>
  <si>
    <t>Power Factor</t>
    <phoneticPr fontId="1" type="noConversion"/>
  </si>
  <si>
    <t>Output Current / Voltage</t>
    <phoneticPr fontId="1" type="noConversion"/>
  </si>
  <si>
    <t>Certification</t>
    <phoneticPr fontId="1" type="noConversion"/>
  </si>
  <si>
    <t>Warranty</t>
    <phoneticPr fontId="1" type="noConversion"/>
  </si>
  <si>
    <t>PC Lens</t>
    <phoneticPr fontId="1" type="noConversion"/>
  </si>
  <si>
    <t>Tilt / Rotate</t>
    <phoneticPr fontId="1" type="noConversion"/>
  </si>
  <si>
    <t>*1. LUMEN : for LED chip test result based on Tc=85°C. This is the ideal (Maximum) lumen. This lumen information is from the LED supplier.</t>
    <phoneticPr fontId="1" type="noConversion"/>
  </si>
  <si>
    <t>Driver</t>
    <phoneticPr fontId="8" type="noConversion"/>
  </si>
  <si>
    <t>Driver Technical Specification (Built-in)</t>
    <phoneticPr fontId="8" type="noConversion"/>
  </si>
  <si>
    <t>Driver Technical Specification (Remoted)</t>
    <phoneticPr fontId="8" type="noConversion"/>
  </si>
  <si>
    <t>Dry Location</t>
    <phoneticPr fontId="8" type="noConversion"/>
  </si>
  <si>
    <t>Damp Location</t>
    <phoneticPr fontId="8" type="noConversion"/>
  </si>
  <si>
    <t>Wet Location</t>
    <phoneticPr fontId="8" type="noConversion"/>
  </si>
  <si>
    <t>Products Standard</t>
    <phoneticPr fontId="1" type="noConversion"/>
  </si>
  <si>
    <t>extruded aluminum</t>
    <phoneticPr fontId="1" type="noConversion"/>
  </si>
  <si>
    <t>IEC 62031</t>
  </si>
  <si>
    <t>IEC 62031</t>
    <phoneticPr fontId="8" type="noConversion"/>
  </si>
  <si>
    <t>UL 8750</t>
    <phoneticPr fontId="8" type="noConversion"/>
  </si>
  <si>
    <t>LED_Products_Standard</t>
    <phoneticPr fontId="8" type="noConversion"/>
  </si>
  <si>
    <t>IEC 60598-1</t>
  </si>
  <si>
    <t>IEC 60598-1</t>
    <phoneticPr fontId="8" type="noConversion"/>
  </si>
  <si>
    <t>歐規燈具</t>
    <phoneticPr fontId="8" type="noConversion"/>
  </si>
  <si>
    <t>美規 移動式燈具 帶插頭的 像E-LITE</t>
    <phoneticPr fontId="8" type="noConversion"/>
  </si>
  <si>
    <t>UL153</t>
    <phoneticPr fontId="8" type="noConversion"/>
  </si>
  <si>
    <t>UL1598</t>
    <phoneticPr fontId="8" type="noConversion"/>
  </si>
  <si>
    <t>UL1574</t>
    <phoneticPr fontId="8" type="noConversion"/>
  </si>
  <si>
    <t>投射燈</t>
    <phoneticPr fontId="8" type="noConversion"/>
  </si>
  <si>
    <t>UL2108</t>
    <phoneticPr fontId="8" type="noConversion"/>
  </si>
  <si>
    <t>低壓系統 如我們SLIMDUET POLE SHUTTLE</t>
    <phoneticPr fontId="8" type="noConversion"/>
  </si>
  <si>
    <t>Products_Standard</t>
    <phoneticPr fontId="8" type="noConversion"/>
  </si>
  <si>
    <t>歐規LED</t>
    <phoneticPr fontId="8" type="noConversion"/>
  </si>
  <si>
    <t>美規LED</t>
    <phoneticPr fontId="8" type="noConversion"/>
  </si>
  <si>
    <t>固定式燈具 如崁燈壁燈 吸頂燈 吸頂投射燈 CHANNEL</t>
    <phoneticPr fontId="8" type="noConversion"/>
  </si>
  <si>
    <t>IEC 60598-1 60598-2-1</t>
    <phoneticPr fontId="8" type="noConversion"/>
  </si>
  <si>
    <t>歐規固定式燈具</t>
    <phoneticPr fontId="8" type="noConversion"/>
  </si>
  <si>
    <t>IEC 60598-1 60598-2-2</t>
    <phoneticPr fontId="8" type="noConversion"/>
  </si>
  <si>
    <t>歐規崁燈燈具</t>
    <phoneticPr fontId="8" type="noConversion"/>
  </si>
  <si>
    <t>歐規移動式燈具</t>
    <phoneticPr fontId="8" type="noConversion"/>
  </si>
  <si>
    <t>IEC 60598-1 60598-2-4</t>
    <phoneticPr fontId="8" type="noConversion"/>
  </si>
  <si>
    <t>IEC 60598-1 60598-2-5</t>
    <phoneticPr fontId="8" type="noConversion"/>
  </si>
  <si>
    <t>歐規泛光燈具</t>
    <phoneticPr fontId="8" type="noConversion"/>
  </si>
  <si>
    <t>IEC 60598-1 60598-2-13</t>
    <phoneticPr fontId="8" type="noConversion"/>
  </si>
  <si>
    <t>歐規地底燈具</t>
    <phoneticPr fontId="8" type="noConversion"/>
  </si>
  <si>
    <t xml:space="preserve">Dimming / Flicker </t>
    <phoneticPr fontId="1" type="noConversion"/>
  </si>
  <si>
    <t>调光/频闪</t>
  </si>
  <si>
    <t>功率因素</t>
  </si>
  <si>
    <t>认证</t>
  </si>
  <si>
    <t>保质期</t>
  </si>
  <si>
    <t>配件</t>
    <phoneticPr fontId="1" type="noConversion"/>
  </si>
  <si>
    <t>配光图谱</t>
  </si>
  <si>
    <t>产品规格</t>
    <phoneticPr fontId="8" type="noConversion"/>
  </si>
  <si>
    <t>室內軌道燈</t>
    <phoneticPr fontId="8" type="noConversion"/>
  </si>
  <si>
    <t>室內投射崁燈</t>
    <phoneticPr fontId="8" type="noConversion"/>
  </si>
  <si>
    <t>室內崁燈</t>
    <phoneticPr fontId="8" type="noConversion"/>
  </si>
  <si>
    <t>室內壁燈</t>
    <phoneticPr fontId="8" type="noConversion"/>
  </si>
  <si>
    <t>室內平板燈</t>
    <phoneticPr fontId="8" type="noConversion"/>
  </si>
  <si>
    <t>室內排燈</t>
    <phoneticPr fontId="8" type="noConversion"/>
  </si>
  <si>
    <t>室內吊燈</t>
    <phoneticPr fontId="8" type="noConversion"/>
  </si>
  <si>
    <t>室內吸頂吊燈</t>
    <phoneticPr fontId="8" type="noConversion"/>
  </si>
  <si>
    <t>室內條燈</t>
    <phoneticPr fontId="8" type="noConversion"/>
  </si>
  <si>
    <t>戶外吸頂燈</t>
    <phoneticPr fontId="8" type="noConversion"/>
  </si>
  <si>
    <t>戶外吸頂壁燈</t>
    <phoneticPr fontId="8" type="noConversion"/>
  </si>
  <si>
    <t>戶外崁入壁燈</t>
    <phoneticPr fontId="8" type="noConversion"/>
  </si>
  <si>
    <t>戶外軌道燈</t>
    <phoneticPr fontId="8" type="noConversion"/>
  </si>
  <si>
    <t>戶外條燈</t>
    <phoneticPr fontId="8" type="noConversion"/>
  </si>
  <si>
    <t>戶外地底燈</t>
    <phoneticPr fontId="8" type="noConversion"/>
  </si>
  <si>
    <t>戶外柱燈</t>
    <phoneticPr fontId="8" type="noConversion"/>
  </si>
  <si>
    <t>戶外水池燈</t>
    <phoneticPr fontId="8" type="noConversion"/>
  </si>
  <si>
    <t>室內櫥櫃燈</t>
    <phoneticPr fontId="8" type="noConversion"/>
  </si>
  <si>
    <t>技术特性</t>
    <phoneticPr fontId="1" type="noConversion"/>
  </si>
  <si>
    <t>材质</t>
    <phoneticPr fontId="1" type="noConversion"/>
  </si>
  <si>
    <t>产品标准</t>
    <phoneticPr fontId="20" type="noConversion"/>
  </si>
  <si>
    <t>灯具</t>
    <phoneticPr fontId="20" type="noConversion"/>
  </si>
  <si>
    <t>绝缘等级</t>
    <phoneticPr fontId="1" type="noConversion"/>
  </si>
  <si>
    <t>光学器件</t>
    <phoneticPr fontId="1" type="noConversion"/>
  </si>
  <si>
    <t>防护等级</t>
    <phoneticPr fontId="1" type="noConversion"/>
  </si>
  <si>
    <t>散热器件</t>
    <phoneticPr fontId="20" type="noConversion"/>
  </si>
  <si>
    <t>倾斜 /水平调整角度</t>
    <phoneticPr fontId="1" type="noConversion"/>
  </si>
  <si>
    <t>颜色</t>
    <phoneticPr fontId="1" type="noConversion"/>
  </si>
  <si>
    <t>工作温度</t>
    <phoneticPr fontId="1" type="noConversion"/>
  </si>
  <si>
    <t>光衰寿命</t>
    <phoneticPr fontId="1" type="noConversion"/>
  </si>
  <si>
    <t>产品规格书</t>
    <phoneticPr fontId="20" type="noConversion"/>
  </si>
  <si>
    <t>输入电压/频率范围</t>
    <phoneticPr fontId="20" type="noConversion"/>
  </si>
  <si>
    <t>输出电流/电压</t>
    <phoneticPr fontId="20" type="noConversion"/>
  </si>
  <si>
    <t>备注</t>
    <phoneticPr fontId="1" type="noConversion"/>
  </si>
  <si>
    <t>*1.流明：对于基于Tc=85°C的LED芯片测试结果，这是理想的（最大）流明，流明信息来自LED供应商。</t>
    <phoneticPr fontId="20" type="noConversion"/>
  </si>
  <si>
    <t>室內軌道燈</t>
  </si>
  <si>
    <t>電器規範</t>
    <phoneticPr fontId="8" type="noConversion"/>
  </si>
  <si>
    <t>電器規範(內置)</t>
  </si>
  <si>
    <t>電器規範(內置)</t>
    <phoneticPr fontId="8" type="noConversion"/>
  </si>
  <si>
    <t>電器規範(外置)</t>
    <phoneticPr fontId="8" type="noConversion"/>
  </si>
  <si>
    <r>
      <rPr>
        <sz val="9"/>
        <color indexed="8"/>
        <rFont val="細明體"/>
        <family val="3"/>
        <charset val="136"/>
      </rPr>
      <t>白</t>
    </r>
    <r>
      <rPr>
        <sz val="9"/>
        <color indexed="8"/>
        <rFont val="Arial"/>
        <family val="2"/>
      </rPr>
      <t xml:space="preserve"> / </t>
    </r>
    <r>
      <rPr>
        <sz val="9"/>
        <color indexed="8"/>
        <rFont val="細明體"/>
        <family val="3"/>
        <charset val="136"/>
      </rPr>
      <t>黑</t>
    </r>
    <phoneticPr fontId="1" type="noConversion"/>
  </si>
  <si>
    <t>PC</t>
    <phoneticPr fontId="1" type="noConversion"/>
  </si>
  <si>
    <r>
      <rPr>
        <sz val="9"/>
        <color indexed="8"/>
        <rFont val="細明體"/>
        <family val="3"/>
        <charset val="136"/>
      </rPr>
      <t>白</t>
    </r>
    <r>
      <rPr>
        <sz val="9"/>
        <color indexed="8"/>
        <rFont val="Arial"/>
        <family val="2"/>
      </rPr>
      <t xml:space="preserve"> / </t>
    </r>
    <r>
      <rPr>
        <sz val="9"/>
        <color indexed="8"/>
        <rFont val="細明體"/>
        <family val="3"/>
        <charset val="136"/>
      </rPr>
      <t>黑</t>
    </r>
    <r>
      <rPr>
        <sz val="9"/>
        <color indexed="8"/>
        <rFont val="Arial"/>
        <family val="2"/>
      </rPr>
      <t xml:space="preserve"> / </t>
    </r>
    <r>
      <rPr>
        <sz val="9"/>
        <color indexed="8"/>
        <rFont val="細明體"/>
        <family val="3"/>
        <charset val="136"/>
      </rPr>
      <t>古銅</t>
    </r>
    <phoneticPr fontId="1" type="noConversion"/>
  </si>
  <si>
    <t>遮罩(BAFFLE)</t>
    <phoneticPr fontId="1" type="noConversion"/>
  </si>
  <si>
    <t>遮罩(BAFFLE)颜色</t>
    <phoneticPr fontId="1" type="noConversion"/>
  </si>
  <si>
    <t>IP20</t>
    <phoneticPr fontId="20" type="noConversion"/>
  </si>
  <si>
    <t>Insulation</t>
    <phoneticPr fontId="8" type="noConversion"/>
  </si>
  <si>
    <t>Protection</t>
    <phoneticPr fontId="8" type="noConversion"/>
  </si>
  <si>
    <t>INTERIOR RECESSED WALL LIGHT</t>
    <phoneticPr fontId="8" type="noConversion"/>
  </si>
  <si>
    <t>350mA</t>
    <phoneticPr fontId="8" type="noConversion"/>
  </si>
  <si>
    <t>700mA</t>
    <phoneticPr fontId="8" type="noConversion"/>
  </si>
  <si>
    <t>1400mA</t>
    <phoneticPr fontId="8" type="noConversion"/>
  </si>
  <si>
    <t>1050mA</t>
    <phoneticPr fontId="8" type="noConversion"/>
  </si>
  <si>
    <t>2100mA</t>
    <phoneticPr fontId="8" type="noConversion"/>
  </si>
  <si>
    <t>Anodized reflector</t>
    <phoneticPr fontId="8" type="noConversion"/>
  </si>
  <si>
    <t>LENS</t>
    <phoneticPr fontId="8" type="noConversion"/>
  </si>
  <si>
    <t>Temperated Glass</t>
    <phoneticPr fontId="8" type="noConversion"/>
  </si>
  <si>
    <t>Temperated Foggy Glass</t>
    <phoneticPr fontId="8" type="noConversion"/>
  </si>
  <si>
    <t>Ceiling recessed</t>
    <phoneticPr fontId="8" type="noConversion"/>
  </si>
  <si>
    <t>Track light</t>
    <phoneticPr fontId="8" type="noConversion"/>
  </si>
  <si>
    <t>Ceiling mounted</t>
    <phoneticPr fontId="8" type="noConversion"/>
  </si>
  <si>
    <t>Wall recessed</t>
    <phoneticPr fontId="8" type="noConversion"/>
  </si>
  <si>
    <t>Wall mounted</t>
    <phoneticPr fontId="8" type="noConversion"/>
  </si>
  <si>
    <t>CLASS I</t>
    <phoneticPr fontId="8" type="noConversion"/>
  </si>
  <si>
    <t>CLASS II</t>
    <phoneticPr fontId="8" type="noConversion"/>
  </si>
  <si>
    <t>IP20</t>
    <phoneticPr fontId="8" type="noConversion"/>
  </si>
  <si>
    <t>IP40</t>
    <phoneticPr fontId="8" type="noConversion"/>
  </si>
  <si>
    <t>IP44</t>
    <phoneticPr fontId="8" type="noConversion"/>
  </si>
  <si>
    <t>IP54</t>
    <phoneticPr fontId="8" type="noConversion"/>
  </si>
  <si>
    <t>IP65</t>
    <phoneticPr fontId="8" type="noConversion"/>
  </si>
  <si>
    <t>IP68</t>
    <phoneticPr fontId="8" type="noConversion"/>
  </si>
  <si>
    <t>INTERIOR RECESSED DOWNLIGHTS</t>
    <phoneticPr fontId="8" type="noConversion"/>
  </si>
  <si>
    <t>INTERIOR TRACK LIGHTS</t>
    <phoneticPr fontId="8" type="noConversion"/>
  </si>
  <si>
    <t>INTERIOR RECESSED DOWNLIGHTS</t>
    <phoneticPr fontId="8" type="noConversion"/>
  </si>
  <si>
    <t xml:space="preserve">INTERIOR SURFACE MOUNTED CEILING LIGHTS </t>
    <phoneticPr fontId="8" type="noConversion"/>
  </si>
  <si>
    <t>室內吸頂燈</t>
    <phoneticPr fontId="8" type="noConversion"/>
  </si>
  <si>
    <t>INTERIOR PANEL LIGHTS</t>
    <phoneticPr fontId="8" type="noConversion"/>
  </si>
  <si>
    <t>INTERIOR COMBO LIGHTS</t>
    <phoneticPr fontId="8" type="noConversion"/>
  </si>
  <si>
    <t>INTERIOR MULTI COMBO LIGHTS</t>
    <phoneticPr fontId="8" type="noConversion"/>
  </si>
  <si>
    <t>INTERIOR SURFACE MOUNTED CEILING LIGHTS</t>
    <phoneticPr fontId="8" type="noConversion"/>
  </si>
  <si>
    <t xml:space="preserve">INTERIOR LED LINEAR LIGHTS  </t>
    <phoneticPr fontId="8" type="noConversion"/>
  </si>
  <si>
    <t xml:space="preserve">EXTERIOR SPOT LIGHTS </t>
    <phoneticPr fontId="8" type="noConversion"/>
  </si>
  <si>
    <t xml:space="preserve">EXTERIOR RECESSED WALL LIGHTS </t>
    <phoneticPr fontId="8" type="noConversion"/>
  </si>
  <si>
    <t>EXTERIOR SURFACE MOUNTED WALL LIGHTS</t>
    <phoneticPr fontId="8" type="noConversion"/>
  </si>
  <si>
    <t>EXTERIOR CEILING LIGHTS</t>
    <phoneticPr fontId="8" type="noConversion"/>
  </si>
  <si>
    <t>EXTERIOR LED LINEAR LIGHTS</t>
    <phoneticPr fontId="8" type="noConversion"/>
  </si>
  <si>
    <t>EXTERIOR LED INGROUND LIGHTS</t>
    <phoneticPr fontId="8" type="noConversion"/>
  </si>
  <si>
    <t>EXTERIOR LED BOLLARD LIGHTS</t>
    <phoneticPr fontId="8" type="noConversion"/>
  </si>
  <si>
    <t>EXTERIOR POOL LIGHTS</t>
    <phoneticPr fontId="8" type="noConversion"/>
  </si>
  <si>
    <t>INTERIOR CABINET LIGHTS</t>
    <phoneticPr fontId="8" type="noConversion"/>
  </si>
  <si>
    <t>Extruded aluminum</t>
    <phoneticPr fontId="8" type="noConversion"/>
  </si>
  <si>
    <t>Vacuum plating reflector</t>
    <phoneticPr fontId="8" type="noConversion"/>
  </si>
  <si>
    <t>Inground light</t>
    <phoneticPr fontId="8" type="noConversion"/>
  </si>
  <si>
    <t>Pendent light</t>
    <phoneticPr fontId="8" type="noConversion"/>
  </si>
  <si>
    <t>250mA</t>
    <phoneticPr fontId="8" type="noConversion"/>
  </si>
  <si>
    <t>L70(10k) &gt;60000(h)</t>
    <phoneticPr fontId="8" type="noConversion"/>
  </si>
  <si>
    <t>L70(6k) &gt;36000(h)</t>
    <phoneticPr fontId="8" type="noConversion"/>
  </si>
  <si>
    <t>Average_Failure_Time</t>
    <phoneticPr fontId="8" type="noConversion"/>
  </si>
  <si>
    <t>Product_specification</t>
    <phoneticPr fontId="6" type="noConversion"/>
  </si>
  <si>
    <t xml:space="preserve">Products_Standard </t>
    <phoneticPr fontId="8" type="noConversion"/>
  </si>
  <si>
    <t xml:space="preserve">                                                                                         </t>
    <phoneticPr fontId="1" type="noConversion"/>
  </si>
  <si>
    <t xml:space="preserve">                      產品資料檔</t>
    <phoneticPr fontId="1" type="noConversion"/>
  </si>
  <si>
    <t>版本：</t>
    <phoneticPr fontId="1" type="noConversion"/>
  </si>
  <si>
    <t>R0</t>
    <phoneticPr fontId="1" type="noConversion"/>
  </si>
  <si>
    <t>客     戶：</t>
    <phoneticPr fontId="1" type="noConversion"/>
  </si>
  <si>
    <t>(由業務填寫)</t>
    <phoneticPr fontId="1" type="noConversion"/>
  </si>
  <si>
    <t>業務：</t>
    <phoneticPr fontId="1" type="noConversion"/>
  </si>
  <si>
    <t xml:space="preserve">DATE : </t>
    <phoneticPr fontId="1" type="noConversion"/>
  </si>
  <si>
    <t>客戶型號</t>
    <phoneticPr fontId="1" type="noConversion"/>
  </si>
  <si>
    <t xml:space="preserve"> (由業務填寫)</t>
    <phoneticPr fontId="1" type="noConversion"/>
  </si>
  <si>
    <t>世大型號</t>
    <phoneticPr fontId="1" type="noConversion"/>
  </si>
  <si>
    <t>ERP 料號</t>
    <phoneticPr fontId="1" type="noConversion"/>
  </si>
  <si>
    <t>ODM 產品</t>
    <phoneticPr fontId="1" type="noConversion"/>
  </si>
  <si>
    <t>V</t>
    <phoneticPr fontId="1" type="noConversion"/>
  </si>
  <si>
    <t>OEM 產品</t>
    <phoneticPr fontId="1" type="noConversion"/>
  </si>
  <si>
    <t>設計師</t>
    <phoneticPr fontId="1" type="noConversion"/>
  </si>
  <si>
    <t>開發員</t>
    <phoneticPr fontId="1" type="noConversion"/>
  </si>
  <si>
    <t>變更記錄：</t>
    <phoneticPr fontId="1" type="noConversion"/>
  </si>
  <si>
    <t>DATE：</t>
    <phoneticPr fontId="1" type="noConversion"/>
  </si>
  <si>
    <t>訂單號碼：</t>
    <phoneticPr fontId="1" type="noConversion"/>
  </si>
  <si>
    <t>變動內容：</t>
    <phoneticPr fontId="1" type="noConversion"/>
  </si>
  <si>
    <t>變更記錄：</t>
  </si>
  <si>
    <t>DATE：</t>
  </si>
  <si>
    <t>訂單號碼：</t>
  </si>
  <si>
    <t>產品照片</t>
    <phoneticPr fontId="1" type="noConversion"/>
  </si>
  <si>
    <t>燈具類型</t>
    <phoneticPr fontId="1" type="noConversion"/>
  </si>
  <si>
    <t>包裝</t>
    <phoneticPr fontId="1" type="noConversion"/>
  </si>
  <si>
    <t xml:space="preserve">2. 客戶: </t>
    <phoneticPr fontId="1" type="noConversion"/>
  </si>
  <si>
    <t>由業務填寫</t>
    <phoneticPr fontId="1" type="noConversion"/>
  </si>
  <si>
    <t>系列名稱</t>
    <phoneticPr fontId="1" type="noConversion"/>
  </si>
  <si>
    <t>3. 業務 :</t>
    <phoneticPr fontId="1" type="noConversion"/>
  </si>
  <si>
    <t>4. 版本:</t>
    <phoneticPr fontId="1" type="noConversion"/>
  </si>
  <si>
    <t>(R0) : 代表 首版 , 若有一次修改內容 則為 (R1), 第二次再版 則為 (R2), 依此類推</t>
    <phoneticPr fontId="1" type="noConversion"/>
  </si>
  <si>
    <t>RAL9003砂紋白</t>
  </si>
  <si>
    <t xml:space="preserve">5. ERP 料號: </t>
    <phoneticPr fontId="1" type="noConversion"/>
  </si>
  <si>
    <t>依客戶建立</t>
    <phoneticPr fontId="1" type="noConversion"/>
  </si>
  <si>
    <t>LED規格</t>
    <phoneticPr fontId="1" type="noConversion"/>
  </si>
  <si>
    <t>DRIVER規格</t>
    <phoneticPr fontId="1" type="noConversion"/>
  </si>
  <si>
    <t>LED品牌 (光源-燈頭)</t>
    <phoneticPr fontId="1" type="noConversion"/>
  </si>
  <si>
    <t>DRIVER</t>
    <phoneticPr fontId="1" type="noConversion"/>
  </si>
  <si>
    <t>不含</t>
    <phoneticPr fontId="1" type="noConversion"/>
  </si>
  <si>
    <t>LED種類 (光源-燈頭)</t>
    <phoneticPr fontId="1" type="noConversion"/>
  </si>
  <si>
    <t>DRIVER品牌</t>
    <phoneticPr fontId="1" type="noConversion"/>
  </si>
  <si>
    <t>LED型號 (手建)</t>
    <phoneticPr fontId="1" type="noConversion"/>
  </si>
  <si>
    <t>安規規範標準</t>
    <phoneticPr fontId="1" type="noConversion"/>
  </si>
  <si>
    <t>歐規</t>
    <phoneticPr fontId="1" type="noConversion"/>
  </si>
  <si>
    <t>燈具結構</t>
    <phoneticPr fontId="1" type="noConversion"/>
  </si>
  <si>
    <t>光學元件(反射鏡/角度)</t>
    <phoneticPr fontId="1" type="noConversion"/>
  </si>
  <si>
    <t>LENS</t>
  </si>
  <si>
    <t>反射鏡處理/顏色</t>
    <phoneticPr fontId="1" type="noConversion"/>
  </si>
  <si>
    <t>無</t>
    <phoneticPr fontId="1" type="noConversion"/>
  </si>
  <si>
    <t>壓線鞍片</t>
    <phoneticPr fontId="1" type="noConversion"/>
  </si>
  <si>
    <t>燈具貼紙</t>
    <phoneticPr fontId="1" type="noConversion"/>
  </si>
  <si>
    <t>無RISE LOGO</t>
    <phoneticPr fontId="1" type="noConversion"/>
  </si>
  <si>
    <t>內盒貼紙</t>
    <phoneticPr fontId="1" type="noConversion"/>
  </si>
  <si>
    <t>固定天花板方式</t>
    <phoneticPr fontId="1" type="noConversion"/>
  </si>
  <si>
    <t>說明書</t>
    <phoneticPr fontId="1" type="noConversion"/>
  </si>
  <si>
    <t>散熱座/顏色</t>
    <phoneticPr fontId="1" type="noConversion"/>
  </si>
  <si>
    <t>ADAPTER</t>
    <phoneticPr fontId="1" type="noConversion"/>
  </si>
  <si>
    <t>貼紙內容</t>
    <phoneticPr fontId="1" type="noConversion"/>
  </si>
  <si>
    <t>光源貼紙</t>
    <phoneticPr fontId="1" type="noConversion"/>
  </si>
  <si>
    <t>線尾貼紙</t>
    <phoneticPr fontId="1" type="noConversion"/>
  </si>
  <si>
    <t>其他</t>
    <phoneticPr fontId="1" type="noConversion"/>
  </si>
  <si>
    <t>重點說明</t>
    <phoneticPr fontId="1" type="noConversion"/>
  </si>
  <si>
    <t>室內投射燈</t>
  </si>
  <si>
    <t>室內崁燈</t>
  </si>
  <si>
    <t>室內排燈</t>
  </si>
  <si>
    <t>室內壁燈</t>
  </si>
  <si>
    <t>室內地埋燈</t>
  </si>
  <si>
    <t>室內吊燈</t>
  </si>
  <si>
    <t>室內吸頂燈</t>
  </si>
  <si>
    <t>室內條燈</t>
  </si>
  <si>
    <t>鏡燈</t>
  </si>
  <si>
    <t>日光燈</t>
  </si>
  <si>
    <t>櫥櫃燈</t>
  </si>
  <si>
    <t>桌燈</t>
  </si>
  <si>
    <t>美術燈</t>
  </si>
  <si>
    <t>室外地埋燈</t>
  </si>
  <si>
    <t>室外投射燈</t>
  </si>
  <si>
    <t>室外壁燈</t>
  </si>
  <si>
    <t>室外矮柱燈</t>
  </si>
  <si>
    <t>室外吸頂燈</t>
  </si>
  <si>
    <t>室外條燈</t>
  </si>
  <si>
    <t>室外水池燈</t>
  </si>
  <si>
    <t>RAL9003砂紋白</t>
    <phoneticPr fontId="8" type="noConversion"/>
  </si>
  <si>
    <t>G12 CDM-T</t>
    <phoneticPr fontId="8" type="noConversion"/>
  </si>
  <si>
    <t>90+</t>
    <phoneticPr fontId="8" type="noConversion"/>
  </si>
  <si>
    <t>其它</t>
  </si>
  <si>
    <t>壓鑄陽極黑</t>
    <phoneticPr fontId="8" type="noConversion"/>
  </si>
  <si>
    <r>
      <rPr>
        <b/>
        <sz val="9"/>
        <color indexed="8"/>
        <rFont val="細明體"/>
        <family val="3"/>
        <charset val="136"/>
      </rPr>
      <t>电流</t>
    </r>
    <r>
      <rPr>
        <b/>
        <sz val="9"/>
        <color indexed="8"/>
        <rFont val="Arial"/>
        <family val="2"/>
      </rPr>
      <t>/</t>
    </r>
    <r>
      <rPr>
        <b/>
        <sz val="9"/>
        <color indexed="8"/>
        <rFont val="細明體"/>
        <family val="3"/>
        <charset val="136"/>
      </rPr>
      <t>电压</t>
    </r>
    <phoneticPr fontId="20" type="noConversion"/>
  </si>
  <si>
    <t>電流 (mA) /電壓 (V)</t>
    <phoneticPr fontId="1" type="noConversion"/>
  </si>
  <si>
    <t>LED演色性 (RA)</t>
    <phoneticPr fontId="20" type="noConversion"/>
  </si>
  <si>
    <r>
      <t>LED</t>
    </r>
    <r>
      <rPr>
        <b/>
        <sz val="9"/>
        <color indexed="8"/>
        <rFont val="細明體"/>
        <family val="3"/>
        <charset val="136"/>
      </rPr>
      <t>流明值</t>
    </r>
    <phoneticPr fontId="20" type="noConversion"/>
  </si>
  <si>
    <t>整灯流明值</t>
    <phoneticPr fontId="20" type="noConversion"/>
  </si>
  <si>
    <r>
      <t>LED</t>
    </r>
    <r>
      <rPr>
        <b/>
        <sz val="9"/>
        <color indexed="8"/>
        <rFont val="細明體"/>
        <family val="3"/>
        <charset val="136"/>
      </rPr>
      <t>功率</t>
    </r>
    <phoneticPr fontId="20" type="noConversion"/>
  </si>
  <si>
    <t>LED功率</t>
    <phoneticPr fontId="20" type="noConversion"/>
  </si>
  <si>
    <t>LED色溫</t>
    <phoneticPr fontId="20" type="noConversion"/>
  </si>
  <si>
    <t>標準品lens有15°/20°/35°</t>
    <phoneticPr fontId="1" type="noConversion"/>
  </si>
  <si>
    <r>
      <rPr>
        <b/>
        <sz val="9"/>
        <color indexed="8"/>
        <rFont val="細明體"/>
        <family val="3"/>
        <charset val="136"/>
      </rPr>
      <t>输入电压</t>
    </r>
    <r>
      <rPr>
        <b/>
        <sz val="9"/>
        <color indexed="8"/>
        <rFont val="Arial"/>
        <family val="2"/>
      </rPr>
      <t>/</t>
    </r>
    <r>
      <rPr>
        <b/>
        <sz val="9"/>
        <color indexed="8"/>
        <rFont val="細明體"/>
        <family val="3"/>
        <charset val="136"/>
      </rPr>
      <t>频率范围</t>
    </r>
    <phoneticPr fontId="20" type="noConversion"/>
  </si>
  <si>
    <r>
      <rPr>
        <b/>
        <sz val="9"/>
        <rFont val="細明體"/>
        <family val="3"/>
        <charset val="136"/>
      </rPr>
      <t>输出电流</t>
    </r>
    <r>
      <rPr>
        <b/>
        <sz val="9"/>
        <rFont val="Arial"/>
        <family val="2"/>
      </rPr>
      <t>/</t>
    </r>
    <r>
      <rPr>
        <b/>
        <sz val="9"/>
        <rFont val="細明體"/>
        <family val="3"/>
        <charset val="136"/>
      </rPr>
      <t>电压</t>
    </r>
    <phoneticPr fontId="20" type="noConversion"/>
  </si>
  <si>
    <t>DRIVER型號</t>
    <phoneticPr fontId="20" type="noConversion"/>
  </si>
  <si>
    <t>含</t>
  </si>
  <si>
    <t>Driver Model</t>
    <phoneticPr fontId="20" type="noConversion"/>
  </si>
  <si>
    <t>Driver Brand</t>
    <phoneticPr fontId="20" type="noConversion"/>
  </si>
  <si>
    <t>品牌</t>
    <phoneticPr fontId="20" type="noConversion"/>
  </si>
  <si>
    <t>型号</t>
    <phoneticPr fontId="20" type="noConversion"/>
  </si>
  <si>
    <t>鋁擠型</t>
    <phoneticPr fontId="8" type="noConversion"/>
  </si>
  <si>
    <t>LED流明值 (手建)</t>
    <phoneticPr fontId="20" type="noConversion"/>
  </si>
  <si>
    <t>整灯流明值 (手建)</t>
    <phoneticPr fontId="20" type="noConversion"/>
  </si>
  <si>
    <t>1819.225-WHT-AH</t>
    <phoneticPr fontId="20" type="noConversion"/>
  </si>
  <si>
    <t>INTERIOR PENDANT LIGHTS</t>
    <phoneticPr fontId="8" type="noConversion"/>
  </si>
  <si>
    <t>挖孔符號</t>
    <phoneticPr fontId="8" type="noConversion"/>
  </si>
  <si>
    <t>Photometric</t>
    <phoneticPr fontId="8" type="noConversion"/>
  </si>
  <si>
    <t>產品資料檔-下拉清單</t>
    <phoneticPr fontId="8" type="noConversion"/>
  </si>
  <si>
    <t>公式-名稱管理員</t>
    <phoneticPr fontId="8" type="noConversion"/>
  </si>
  <si>
    <t>規格書-下拉清單</t>
    <phoneticPr fontId="8" type="noConversion"/>
  </si>
  <si>
    <t>中英對照數據</t>
    <phoneticPr fontId="8" type="noConversion"/>
  </si>
  <si>
    <t>English</t>
    <phoneticPr fontId="8" type="noConversion"/>
  </si>
  <si>
    <t>繁體中文</t>
    <phoneticPr fontId="8" type="noConversion"/>
  </si>
  <si>
    <t>Product specification</t>
    <phoneticPr fontId="8" type="noConversion"/>
  </si>
  <si>
    <t>Technical Specification</t>
    <phoneticPr fontId="1" type="noConversion"/>
  </si>
  <si>
    <t>Technical Specification</t>
    <phoneticPr fontId="8" type="noConversion"/>
  </si>
  <si>
    <t>产品规格书</t>
    <phoneticPr fontId="8" type="noConversion"/>
  </si>
  <si>
    <t>技术规范</t>
    <phoneticPr fontId="20" type="noConversion"/>
  </si>
  <si>
    <t>技术规范</t>
    <phoneticPr fontId="8" type="noConversion"/>
  </si>
  <si>
    <t>Article number</t>
    <phoneticPr fontId="1" type="noConversion"/>
  </si>
  <si>
    <t>Article number</t>
    <phoneticPr fontId="8" type="noConversion"/>
  </si>
  <si>
    <t>灯具型号</t>
    <phoneticPr fontId="20" type="noConversion"/>
  </si>
  <si>
    <t>灯具型号</t>
    <phoneticPr fontId="8" type="noConversion"/>
  </si>
  <si>
    <t>LED Consumption</t>
    <phoneticPr fontId="1" type="noConversion"/>
  </si>
  <si>
    <t>LED Consumption</t>
    <phoneticPr fontId="8" type="noConversion"/>
  </si>
  <si>
    <t>LED功率</t>
    <phoneticPr fontId="8" type="noConversion"/>
  </si>
  <si>
    <t>Current / Voltage</t>
    <phoneticPr fontId="1" type="noConversion"/>
  </si>
  <si>
    <t>Current / Voltage</t>
    <phoneticPr fontId="8" type="noConversion"/>
  </si>
  <si>
    <t>电流/电压</t>
    <phoneticPr fontId="8" type="noConversion"/>
  </si>
  <si>
    <t>CRI</t>
    <phoneticPr fontId="8" type="noConversion"/>
  </si>
  <si>
    <t>显指</t>
    <phoneticPr fontId="20" type="noConversion"/>
  </si>
  <si>
    <t>显指</t>
    <phoneticPr fontId="8" type="noConversion"/>
  </si>
  <si>
    <t>CCT</t>
    <phoneticPr fontId="8" type="noConversion"/>
  </si>
  <si>
    <t>色温</t>
    <phoneticPr fontId="20" type="noConversion"/>
  </si>
  <si>
    <t>色温</t>
    <phoneticPr fontId="8" type="noConversion"/>
  </si>
  <si>
    <r>
      <t xml:space="preserve">LED Lumen </t>
    </r>
    <r>
      <rPr>
        <b/>
        <vertAlign val="superscript"/>
        <sz val="9"/>
        <color indexed="8"/>
        <rFont val="Arial"/>
        <family val="2"/>
      </rPr>
      <t>*1</t>
    </r>
    <r>
      <rPr>
        <b/>
        <sz val="9"/>
        <color indexed="8"/>
        <rFont val="Arial"/>
        <family val="2"/>
      </rPr>
      <t/>
    </r>
    <phoneticPr fontId="1" type="noConversion"/>
  </si>
  <si>
    <t>LED Lumen *1</t>
    <phoneticPr fontId="8" type="noConversion"/>
  </si>
  <si>
    <t>LED流明值</t>
    <phoneticPr fontId="8" type="noConversion"/>
  </si>
  <si>
    <t>Delivered Lumen</t>
    <phoneticPr fontId="1" type="noConversion"/>
  </si>
  <si>
    <t>Delivered Lumen</t>
    <phoneticPr fontId="8" type="noConversion"/>
  </si>
  <si>
    <t>整灯流明值</t>
    <phoneticPr fontId="8" type="noConversion"/>
  </si>
  <si>
    <t>Beam Angle available</t>
    <phoneticPr fontId="1" type="noConversion"/>
  </si>
  <si>
    <t>Beam Angle available</t>
    <phoneticPr fontId="8" type="noConversion"/>
  </si>
  <si>
    <t>发光角度</t>
    <phoneticPr fontId="20" type="noConversion"/>
  </si>
  <si>
    <t>发光角度</t>
    <phoneticPr fontId="8" type="noConversion"/>
  </si>
  <si>
    <t>Fixture Consumption</t>
    <phoneticPr fontId="1" type="noConversion"/>
  </si>
  <si>
    <t>Fixture Consumption</t>
    <phoneticPr fontId="8" type="noConversion"/>
  </si>
  <si>
    <t>总功率</t>
    <phoneticPr fontId="20" type="noConversion"/>
  </si>
  <si>
    <t>总功率</t>
    <phoneticPr fontId="8" type="noConversion"/>
  </si>
  <si>
    <t>產品規格書</t>
    <phoneticPr fontId="8" type="noConversion"/>
  </si>
  <si>
    <t>技術規範</t>
    <phoneticPr fontId="8" type="noConversion"/>
  </si>
  <si>
    <t>燈具型號</t>
    <phoneticPr fontId="8" type="noConversion"/>
  </si>
  <si>
    <t>電流/電壓</t>
    <phoneticPr fontId="8" type="noConversion"/>
  </si>
  <si>
    <t>演色性</t>
    <phoneticPr fontId="8" type="noConversion"/>
  </si>
  <si>
    <t>色溫</t>
    <phoneticPr fontId="8" type="noConversion"/>
  </si>
  <si>
    <t>LED功率</t>
    <phoneticPr fontId="8" type="noConversion"/>
  </si>
  <si>
    <t>LED流明值</t>
    <phoneticPr fontId="8" type="noConversion"/>
  </si>
  <si>
    <t>整燈流明值</t>
    <phoneticPr fontId="8" type="noConversion"/>
  </si>
  <si>
    <t>發光角度</t>
    <phoneticPr fontId="8" type="noConversion"/>
  </si>
  <si>
    <t>總功率</t>
    <phoneticPr fontId="8" type="noConversion"/>
  </si>
  <si>
    <t>简体中文</t>
    <phoneticPr fontId="8" type="noConversion"/>
  </si>
  <si>
    <t>Product specification</t>
    <phoneticPr fontId="1" type="noConversion"/>
  </si>
  <si>
    <t>-</t>
    <phoneticPr fontId="20" type="noConversion"/>
  </si>
  <si>
    <t>說明書編號</t>
    <phoneticPr fontId="1" type="noConversion"/>
  </si>
  <si>
    <t>CREE</t>
  </si>
  <si>
    <t>CLU028-1204C4-F1</t>
    <phoneticPr fontId="20" type="noConversion"/>
  </si>
  <si>
    <t>ver.2020-06</t>
    <phoneticPr fontId="20" type="noConversion"/>
  </si>
  <si>
    <t>防護元件</t>
    <phoneticPr fontId="1" type="noConversion"/>
  </si>
  <si>
    <t>變更記錄：</t>
    <phoneticPr fontId="20" type="noConversion"/>
  </si>
  <si>
    <t>DATE：</t>
    <phoneticPr fontId="20" type="noConversion"/>
  </si>
  <si>
    <t>訂單號碼：</t>
    <phoneticPr fontId="20" type="noConversion"/>
  </si>
  <si>
    <t>變動內容：</t>
    <phoneticPr fontId="20" type="noConversion"/>
  </si>
  <si>
    <t>粘貼位置示圖</t>
    <phoneticPr fontId="1" type="noConversion"/>
  </si>
  <si>
    <t>產品規格敘述</t>
    <phoneticPr fontId="1" type="noConversion"/>
  </si>
  <si>
    <t>內盒樣式</t>
    <phoneticPr fontId="1" type="noConversion"/>
  </si>
  <si>
    <t>棕盒帶扣</t>
    <phoneticPr fontId="42" type="noConversion"/>
  </si>
  <si>
    <t>中盒樣式</t>
    <phoneticPr fontId="1" type="noConversion"/>
  </si>
  <si>
    <t>外箱樣式</t>
    <phoneticPr fontId="1" type="noConversion"/>
  </si>
  <si>
    <t>內盒尺寸:</t>
    <phoneticPr fontId="42" type="noConversion"/>
  </si>
  <si>
    <t>中盒尺寸:</t>
    <phoneticPr fontId="1" type="noConversion"/>
  </si>
  <si>
    <t>外箱尺寸:</t>
    <phoneticPr fontId="1" type="noConversion"/>
  </si>
  <si>
    <t>入  數</t>
    <phoneticPr fontId="42" type="noConversion"/>
  </si>
  <si>
    <t>入   數</t>
    <phoneticPr fontId="42" type="noConversion"/>
  </si>
  <si>
    <t>重  量</t>
    <phoneticPr fontId="42" type="noConversion"/>
  </si>
  <si>
    <t>重   量</t>
    <phoneticPr fontId="1" type="noConversion"/>
  </si>
  <si>
    <t>重  量</t>
    <phoneticPr fontId="1" type="noConversion"/>
  </si>
  <si>
    <t>色溫區間</t>
    <phoneticPr fontId="8" type="noConversion"/>
  </si>
  <si>
    <t>3000K</t>
  </si>
  <si>
    <t>4000K</t>
    <phoneticPr fontId="1" type="noConversion"/>
  </si>
  <si>
    <t>Materials</t>
    <phoneticPr fontId="1" type="noConversion"/>
  </si>
  <si>
    <t>Zinc Alloy</t>
    <phoneticPr fontId="8" type="noConversion"/>
  </si>
  <si>
    <t>Steel</t>
    <phoneticPr fontId="8" type="noConversion"/>
  </si>
  <si>
    <t>Materials材質</t>
    <phoneticPr fontId="8" type="noConversion"/>
  </si>
  <si>
    <t>Heat Sink散熱座</t>
    <phoneticPr fontId="8" type="noConversion"/>
  </si>
  <si>
    <t>Glass玻璃</t>
    <phoneticPr fontId="8" type="noConversion"/>
  </si>
  <si>
    <t>Optics光學</t>
    <phoneticPr fontId="8" type="noConversion"/>
  </si>
  <si>
    <t>Installation安裝方式</t>
    <phoneticPr fontId="8" type="noConversion"/>
  </si>
  <si>
    <t>PC Lens</t>
    <phoneticPr fontId="8" type="noConversion"/>
  </si>
  <si>
    <t>PC reflector</t>
    <phoneticPr fontId="8" type="noConversion"/>
  </si>
  <si>
    <t>Aluminum reflector</t>
    <phoneticPr fontId="8" type="noConversion"/>
  </si>
  <si>
    <t>Current電流</t>
    <phoneticPr fontId="8" type="noConversion"/>
  </si>
  <si>
    <t>面框顏色</t>
    <phoneticPr fontId="8" type="noConversion"/>
  </si>
  <si>
    <t>燈身顏色</t>
    <phoneticPr fontId="8" type="noConversion"/>
  </si>
  <si>
    <t>內豬嘴顏色</t>
    <phoneticPr fontId="8" type="noConversion"/>
  </si>
  <si>
    <t>外豬嘴顏色</t>
    <phoneticPr fontId="8" type="noConversion"/>
  </si>
  <si>
    <t>其它</t>
    <phoneticPr fontId="8" type="noConversion"/>
  </si>
  <si>
    <t>燈具顏色</t>
    <phoneticPr fontId="1" type="noConversion"/>
  </si>
  <si>
    <t>素材 (RAW)</t>
    <phoneticPr fontId="8" type="noConversion"/>
  </si>
  <si>
    <t>燈具顏色</t>
    <phoneticPr fontId="8" type="noConversion"/>
  </si>
  <si>
    <t>LED 品牌 (光源)</t>
    <phoneticPr fontId="1" type="noConversion"/>
  </si>
  <si>
    <t>空白</t>
    <phoneticPr fontId="8" type="noConversion"/>
  </si>
  <si>
    <t>不含</t>
    <phoneticPr fontId="8" type="noConversion"/>
  </si>
  <si>
    <t>CITIZEN</t>
    <phoneticPr fontId="8" type="noConversion"/>
  </si>
  <si>
    <t>PHILIPS</t>
    <phoneticPr fontId="8" type="noConversion"/>
  </si>
  <si>
    <t>CREE</t>
    <phoneticPr fontId="8" type="noConversion"/>
  </si>
  <si>
    <t>OSRAM</t>
    <phoneticPr fontId="8" type="noConversion"/>
  </si>
  <si>
    <t>LED 種類 (光源)</t>
    <phoneticPr fontId="1" type="noConversion"/>
  </si>
  <si>
    <t>COB</t>
    <phoneticPr fontId="8" type="noConversion"/>
  </si>
  <si>
    <t>HIGH POWER</t>
    <phoneticPr fontId="8" type="noConversion"/>
  </si>
  <si>
    <t>SMD</t>
    <phoneticPr fontId="8" type="noConversion"/>
  </si>
  <si>
    <t>燈泡式</t>
    <phoneticPr fontId="8" type="noConversion"/>
  </si>
  <si>
    <t>G8.5 CDM-TC</t>
    <phoneticPr fontId="8" type="noConversion"/>
  </si>
  <si>
    <t>GU6.5 SUPER MINI</t>
    <phoneticPr fontId="8" type="noConversion"/>
  </si>
  <si>
    <t>PGJ5 CDM-TM</t>
    <phoneticPr fontId="8" type="noConversion"/>
  </si>
  <si>
    <t>GX10 ES50</t>
    <phoneticPr fontId="8" type="noConversion"/>
  </si>
  <si>
    <t>GX10 CMH MR16</t>
    <phoneticPr fontId="8" type="noConversion"/>
  </si>
  <si>
    <t>GX8.5 CDM-R111</t>
    <phoneticPr fontId="8" type="noConversion"/>
  </si>
  <si>
    <t>GU5.3 MR-16</t>
    <phoneticPr fontId="8" type="noConversion"/>
  </si>
  <si>
    <t>GX5.3 MR-16</t>
    <phoneticPr fontId="8" type="noConversion"/>
  </si>
  <si>
    <t>E27</t>
    <phoneticPr fontId="8" type="noConversion"/>
  </si>
  <si>
    <t>E40</t>
    <phoneticPr fontId="8" type="noConversion"/>
  </si>
  <si>
    <t>G53 QR-111</t>
    <phoneticPr fontId="8" type="noConversion"/>
  </si>
  <si>
    <t>Rx7s HQI-TS</t>
    <phoneticPr fontId="8" type="noConversion"/>
  </si>
  <si>
    <t>R7x J-TYPE</t>
    <phoneticPr fontId="8" type="noConversion"/>
  </si>
  <si>
    <t>G5 T5</t>
    <phoneticPr fontId="8" type="noConversion"/>
  </si>
  <si>
    <t>G4 MR-11</t>
    <phoneticPr fontId="8" type="noConversion"/>
  </si>
  <si>
    <t>G4 JC 20W</t>
    <phoneticPr fontId="8" type="noConversion"/>
  </si>
  <si>
    <t>G4 JC 10W</t>
    <phoneticPr fontId="8" type="noConversion"/>
  </si>
  <si>
    <t>GY6.35 JC 90W</t>
    <phoneticPr fontId="8" type="noConversion"/>
  </si>
  <si>
    <t>LED色溫</t>
    <phoneticPr fontId="1" type="noConversion"/>
  </si>
  <si>
    <t>2700K</t>
    <phoneticPr fontId="8" type="noConversion"/>
  </si>
  <si>
    <t>3000K</t>
    <phoneticPr fontId="8" type="noConversion"/>
  </si>
  <si>
    <t>3500K</t>
    <phoneticPr fontId="8" type="noConversion"/>
  </si>
  <si>
    <t>4000K</t>
    <phoneticPr fontId="8" type="noConversion"/>
  </si>
  <si>
    <t>5000K</t>
    <phoneticPr fontId="8" type="noConversion"/>
  </si>
  <si>
    <t>LED演色性</t>
    <phoneticPr fontId="1" type="noConversion"/>
  </si>
  <si>
    <t>80+</t>
    <phoneticPr fontId="8" type="noConversion"/>
  </si>
  <si>
    <t>反射鏡處理顏色</t>
    <phoneticPr fontId="1" type="noConversion"/>
  </si>
  <si>
    <t>陽極處理(亮平面)</t>
    <phoneticPr fontId="1" type="noConversion"/>
  </si>
  <si>
    <t>陽極處理(噴砂)</t>
    <phoneticPr fontId="8" type="noConversion"/>
  </si>
  <si>
    <t>陽極處理(刻劃)</t>
    <phoneticPr fontId="8" type="noConversion"/>
  </si>
  <si>
    <t>陽極處理(泡泡)</t>
    <phoneticPr fontId="8" type="noConversion"/>
  </si>
  <si>
    <t>真空電鍍</t>
    <phoneticPr fontId="8" type="noConversion"/>
  </si>
  <si>
    <t>香檳金</t>
    <phoneticPr fontId="8" type="noConversion"/>
  </si>
  <si>
    <t>DRIVER/ 安定器</t>
    <phoneticPr fontId="1" type="noConversion"/>
  </si>
  <si>
    <t>含</t>
    <phoneticPr fontId="8" type="noConversion"/>
  </si>
  <si>
    <t>客供</t>
    <phoneticPr fontId="8" type="noConversion"/>
  </si>
  <si>
    <t>出線線長 (崁燈)</t>
    <phoneticPr fontId="1" type="noConversion"/>
  </si>
  <si>
    <t>標準</t>
    <phoneticPr fontId="8" type="noConversion"/>
  </si>
  <si>
    <t>客戶要求</t>
    <phoneticPr fontId="8" type="noConversion"/>
  </si>
  <si>
    <t>壓線鞍片</t>
    <phoneticPr fontId="8" type="noConversion"/>
  </si>
  <si>
    <t>無</t>
    <phoneticPr fontId="8" type="noConversion"/>
  </si>
  <si>
    <t>有RISE LOGO</t>
    <phoneticPr fontId="8" type="noConversion"/>
  </si>
  <si>
    <t>無RISE LOGO</t>
    <phoneticPr fontId="8" type="noConversion"/>
  </si>
  <si>
    <t>固定天花板方式</t>
    <phoneticPr fontId="8" type="noConversion"/>
  </si>
  <si>
    <t>捲型彈片 (AMAFI)</t>
    <phoneticPr fontId="8" type="noConversion"/>
  </si>
  <si>
    <t>V型彈片 (AMAFI)</t>
    <phoneticPr fontId="8" type="noConversion"/>
  </si>
  <si>
    <t>啪啪彈片 (如DP-9190)</t>
    <phoneticPr fontId="8" type="noConversion"/>
  </si>
  <si>
    <t>線簧</t>
    <phoneticPr fontId="8" type="noConversion"/>
  </si>
  <si>
    <t>刀型 (鋸型)彈片)</t>
    <phoneticPr fontId="8" type="noConversion"/>
  </si>
  <si>
    <t>梯型彈片</t>
    <phoneticPr fontId="8" type="noConversion"/>
  </si>
  <si>
    <t>散熱座/顏色</t>
    <phoneticPr fontId="8" type="noConversion"/>
  </si>
  <si>
    <t>壓鑄噴砂</t>
    <phoneticPr fontId="8" type="noConversion"/>
  </si>
  <si>
    <t>鍛造陽極黑</t>
    <phoneticPr fontId="8" type="noConversion"/>
  </si>
  <si>
    <t>熱導管</t>
    <phoneticPr fontId="8" type="noConversion"/>
  </si>
  <si>
    <t>安規規範標準</t>
    <phoneticPr fontId="8" type="noConversion"/>
  </si>
  <si>
    <t>歐規</t>
    <phoneticPr fontId="8" type="noConversion"/>
  </si>
  <si>
    <t>美規</t>
    <phoneticPr fontId="8" type="noConversion"/>
  </si>
  <si>
    <t>配件</t>
    <phoneticPr fontId="1" type="noConversion"/>
  </si>
  <si>
    <t>電流</t>
    <phoneticPr fontId="1" type="noConversion"/>
  </si>
  <si>
    <t>350mA</t>
    <phoneticPr fontId="8" type="noConversion"/>
  </si>
  <si>
    <t>700mA</t>
    <phoneticPr fontId="8" type="noConversion"/>
  </si>
  <si>
    <t>1400mA</t>
    <phoneticPr fontId="8" type="noConversion"/>
  </si>
  <si>
    <t>1050mA</t>
    <phoneticPr fontId="8" type="noConversion"/>
  </si>
  <si>
    <t>2100mA</t>
    <phoneticPr fontId="8" type="noConversion"/>
  </si>
  <si>
    <t>使用光學元件</t>
    <phoneticPr fontId="1" type="noConversion"/>
  </si>
  <si>
    <t>不含</t>
    <phoneticPr fontId="1" type="noConversion"/>
  </si>
  <si>
    <t>LENS</t>
    <phoneticPr fontId="1" type="noConversion"/>
  </si>
  <si>
    <t>旋壓反射鏡</t>
    <phoneticPr fontId="1" type="noConversion"/>
  </si>
  <si>
    <t>塑膠射出反射鏡</t>
    <phoneticPr fontId="1" type="noConversion"/>
  </si>
  <si>
    <t>其它</t>
    <phoneticPr fontId="1" type="noConversion"/>
  </si>
  <si>
    <t>防護元件</t>
    <phoneticPr fontId="1" type="noConversion"/>
  </si>
  <si>
    <t>清玻</t>
    <phoneticPr fontId="1" type="noConversion"/>
  </si>
  <si>
    <t>單面噴砂</t>
    <phoneticPr fontId="8" type="noConversion"/>
  </si>
  <si>
    <t>單面印白</t>
    <phoneticPr fontId="8" type="noConversion"/>
  </si>
  <si>
    <t>外霧內清</t>
    <phoneticPr fontId="8" type="noConversion"/>
  </si>
  <si>
    <t>條紋玻璃</t>
    <phoneticPr fontId="8" type="noConversion"/>
  </si>
  <si>
    <t>布紋玻璃</t>
    <phoneticPr fontId="8" type="noConversion"/>
  </si>
  <si>
    <t>擴散片</t>
    <phoneticPr fontId="8" type="noConversion"/>
  </si>
  <si>
    <t>蜂巢網</t>
    <phoneticPr fontId="8" type="noConversion"/>
  </si>
  <si>
    <t>葉片</t>
    <phoneticPr fontId="8" type="noConversion"/>
  </si>
  <si>
    <t>豬嘴</t>
    <phoneticPr fontId="8" type="noConversion"/>
  </si>
  <si>
    <t>其他</t>
    <phoneticPr fontId="8" type="noConversion"/>
  </si>
  <si>
    <t>包裝</t>
    <phoneticPr fontId="1" type="noConversion"/>
  </si>
  <si>
    <t>白色帶扣</t>
    <phoneticPr fontId="1" type="noConversion"/>
  </si>
  <si>
    <t>白色不帶扣</t>
    <phoneticPr fontId="8" type="noConversion"/>
  </si>
  <si>
    <t>棕色帶扣</t>
    <phoneticPr fontId="8" type="noConversion"/>
  </si>
  <si>
    <t>棕色不帶扣</t>
    <phoneticPr fontId="8" type="noConversion"/>
  </si>
  <si>
    <t>彩盒帶扣</t>
    <phoneticPr fontId="8" type="noConversion"/>
  </si>
  <si>
    <t>彩盒不帶扣</t>
    <phoneticPr fontId="8" type="noConversion"/>
  </si>
  <si>
    <t>大宗包裝</t>
    <phoneticPr fontId="8" type="noConversion"/>
  </si>
  <si>
    <t>其它</t>
    <phoneticPr fontId="8" type="noConversion"/>
  </si>
  <si>
    <t>砂紋黑</t>
    <phoneticPr fontId="8" type="noConversion"/>
  </si>
  <si>
    <t>砂紋灰</t>
    <phoneticPr fontId="8" type="noConversion"/>
  </si>
  <si>
    <t>憶光</t>
    <phoneticPr fontId="8" type="noConversion"/>
  </si>
  <si>
    <t>5700K</t>
    <phoneticPr fontId="8" type="noConversion"/>
  </si>
  <si>
    <t>6000K</t>
    <phoneticPr fontId="8" type="noConversion"/>
  </si>
  <si>
    <t>其它</t>
    <phoneticPr fontId="8" type="noConversion"/>
  </si>
  <si>
    <t>空白</t>
    <phoneticPr fontId="8" type="noConversion"/>
  </si>
  <si>
    <t>鏡面黑</t>
    <phoneticPr fontId="8" type="noConversion"/>
  </si>
  <si>
    <t>砂電</t>
    <phoneticPr fontId="8" type="noConversion"/>
  </si>
  <si>
    <t>鋼琴黑</t>
    <phoneticPr fontId="8" type="noConversion"/>
  </si>
  <si>
    <t>香檳金</t>
    <phoneticPr fontId="8" type="noConversion"/>
  </si>
  <si>
    <t>金色</t>
    <phoneticPr fontId="8" type="noConversion"/>
  </si>
  <si>
    <t>鉻色</t>
    <phoneticPr fontId="8" type="noConversion"/>
  </si>
  <si>
    <t>亞光鉻</t>
    <phoneticPr fontId="8" type="noConversion"/>
  </si>
  <si>
    <t>銀色</t>
    <phoneticPr fontId="8" type="noConversion"/>
  </si>
  <si>
    <t>銅</t>
    <phoneticPr fontId="8" type="noConversion"/>
  </si>
  <si>
    <t>缎面镍</t>
    <phoneticPr fontId="8" type="noConversion"/>
  </si>
  <si>
    <t>棕色</t>
    <phoneticPr fontId="8" type="noConversion"/>
  </si>
  <si>
    <t>電器盒顏色</t>
    <phoneticPr fontId="8" type="noConversion"/>
  </si>
  <si>
    <t>面框baffle顏色</t>
    <phoneticPr fontId="8" type="noConversion"/>
  </si>
  <si>
    <t>燈身baffle顏色</t>
    <phoneticPr fontId="8" type="noConversion"/>
  </si>
  <si>
    <t>燈身顏色</t>
  </si>
  <si>
    <t>空白</t>
  </si>
  <si>
    <t>燈身baffle顏色</t>
  </si>
  <si>
    <t>壓克力片</t>
    <phoneticPr fontId="8" type="noConversion"/>
  </si>
  <si>
    <t>空白</t>
    <phoneticPr fontId="8" type="noConversion"/>
  </si>
  <si>
    <t>無</t>
  </si>
  <si>
    <t>無</t>
    <phoneticPr fontId="1" type="noConversion"/>
  </si>
  <si>
    <t>出線規格長度</t>
    <phoneticPr fontId="20" type="noConversion"/>
  </si>
  <si>
    <t>真空電鍍</t>
  </si>
  <si>
    <t>出線規格</t>
    <phoneticPr fontId="8" type="noConversion"/>
  </si>
  <si>
    <t>砂紋灰</t>
  </si>
  <si>
    <t>壽命備註說明</t>
    <phoneticPr fontId="8" type="noConversion"/>
  </si>
  <si>
    <t>CXB-1304 改L70(10k)50000(h)</t>
    <phoneticPr fontId="8" type="noConversion"/>
  </si>
  <si>
    <t>西鐵城第六代都改 L70(10k)60000(h)</t>
    <phoneticPr fontId="8" type="noConversion"/>
  </si>
  <si>
    <t>ALF-III</t>
    <phoneticPr fontId="1" type="noConversion"/>
  </si>
  <si>
    <t xml:space="preserve">INTERIOR TRACK LIGHT </t>
  </si>
  <si>
    <t>Technical description</t>
    <phoneticPr fontId="1" type="noConversion"/>
  </si>
  <si>
    <t>1618.174.5ZZA</t>
    <phoneticPr fontId="1" type="noConversion"/>
  </si>
  <si>
    <t>Lampholder</t>
    <phoneticPr fontId="1" type="noConversion"/>
  </si>
  <si>
    <t>Wattage</t>
    <phoneticPr fontId="1" type="noConversion"/>
  </si>
  <si>
    <t>Voltage</t>
    <phoneticPr fontId="1" type="noConversion"/>
  </si>
  <si>
    <t>Beam Angle</t>
    <phoneticPr fontId="1" type="noConversion"/>
  </si>
  <si>
    <t>-</t>
    <phoneticPr fontId="1" type="noConversion"/>
  </si>
  <si>
    <t>Driver</t>
    <phoneticPr fontId="1" type="noConversion"/>
  </si>
  <si>
    <t>Technical character</t>
    <phoneticPr fontId="1" type="noConversion"/>
  </si>
  <si>
    <t>Insulation</t>
    <phoneticPr fontId="1" type="noConversion"/>
  </si>
  <si>
    <t>aluminum die cast</t>
    <phoneticPr fontId="1" type="noConversion"/>
  </si>
  <si>
    <t>Protection</t>
    <phoneticPr fontId="1" type="noConversion"/>
  </si>
  <si>
    <t>IP 20</t>
    <phoneticPr fontId="1" type="noConversion"/>
  </si>
  <si>
    <t>Baffle</t>
    <phoneticPr fontId="1" type="noConversion"/>
  </si>
  <si>
    <t>steel</t>
    <phoneticPr fontId="1" type="noConversion"/>
  </si>
  <si>
    <t xml:space="preserve">Tilt </t>
    <phoneticPr fontId="1" type="noConversion"/>
  </si>
  <si>
    <t>0~25°</t>
    <phoneticPr fontId="1" type="noConversion"/>
  </si>
  <si>
    <t>color available-Baffle</t>
    <phoneticPr fontId="1" type="noConversion"/>
  </si>
  <si>
    <t>black</t>
    <phoneticPr fontId="1" type="noConversion"/>
  </si>
  <si>
    <t>Rotate</t>
    <phoneticPr fontId="1" type="noConversion"/>
  </si>
  <si>
    <t>color available</t>
    <phoneticPr fontId="1" type="noConversion"/>
  </si>
  <si>
    <t>white / black</t>
    <phoneticPr fontId="1" type="noConversion"/>
  </si>
  <si>
    <t>Operating temperature</t>
    <phoneticPr fontId="1" type="noConversion"/>
  </si>
  <si>
    <t>-20~40ºC</t>
    <phoneticPr fontId="1" type="noConversion"/>
  </si>
  <si>
    <t>Package</t>
    <phoneticPr fontId="1" type="noConversion"/>
  </si>
  <si>
    <t>Photometric</t>
    <phoneticPr fontId="1" type="noConversion"/>
  </si>
  <si>
    <t>inner box</t>
    <phoneticPr fontId="1" type="noConversion"/>
  </si>
  <si>
    <t>mm  1 kg</t>
    <phoneticPr fontId="1" type="noConversion"/>
  </si>
  <si>
    <t>outer box</t>
    <phoneticPr fontId="1" type="noConversion"/>
  </si>
  <si>
    <t>mm 0 kg / 0  in 1</t>
    <phoneticPr fontId="1" type="noConversion"/>
  </si>
  <si>
    <t>Remarks</t>
    <phoneticPr fontId="1" type="noConversion"/>
  </si>
  <si>
    <t>Lamp</t>
    <phoneticPr fontId="1" type="noConversion"/>
  </si>
  <si>
    <t>Lampholder</t>
    <phoneticPr fontId="8" type="noConversion"/>
  </si>
  <si>
    <t>GU5.3</t>
    <phoneticPr fontId="8" type="noConversion"/>
  </si>
  <si>
    <t>GU10</t>
    <phoneticPr fontId="8" type="noConversion"/>
  </si>
  <si>
    <t>LED GU10</t>
    <phoneticPr fontId="8" type="noConversion"/>
  </si>
  <si>
    <t>MR-11</t>
    <phoneticPr fontId="8" type="noConversion"/>
  </si>
  <si>
    <t>GU4</t>
    <phoneticPr fontId="8" type="noConversion"/>
  </si>
  <si>
    <t>LED QR-111</t>
    <phoneticPr fontId="8" type="noConversion"/>
  </si>
  <si>
    <t>G53</t>
    <phoneticPr fontId="8" type="noConversion"/>
  </si>
  <si>
    <t>傳統光源-下拉清單</t>
    <phoneticPr fontId="8" type="noConversion"/>
  </si>
  <si>
    <t>Wattage</t>
    <phoneticPr fontId="8" type="noConversion"/>
  </si>
  <si>
    <t>Voltage</t>
    <phoneticPr fontId="8" type="noConversion"/>
  </si>
  <si>
    <t>6.5W</t>
    <phoneticPr fontId="8" type="noConversion"/>
  </si>
  <si>
    <t>12V</t>
    <phoneticPr fontId="8" type="noConversion"/>
  </si>
  <si>
    <t>max.7W</t>
    <phoneticPr fontId="8" type="noConversion"/>
  </si>
  <si>
    <t>200-230V</t>
    <phoneticPr fontId="8" type="noConversion"/>
  </si>
  <si>
    <t>20W</t>
    <phoneticPr fontId="8" type="noConversion"/>
  </si>
  <si>
    <t>75W</t>
    <phoneticPr fontId="8" type="noConversion"/>
  </si>
  <si>
    <t>50W</t>
    <phoneticPr fontId="8" type="noConversion"/>
  </si>
  <si>
    <t>120-230V</t>
    <phoneticPr fontId="8" type="noConversion"/>
  </si>
  <si>
    <t>MR16</t>
    <phoneticPr fontId="8" type="noConversion"/>
  </si>
  <si>
    <t>LED MR16</t>
  </si>
  <si>
    <t>LED MR16</t>
    <phoneticPr fontId="8" type="noConversion"/>
  </si>
  <si>
    <t>Lamp</t>
    <phoneticPr fontId="8" type="noConversion"/>
  </si>
  <si>
    <t xml:space="preserve">INTERIOR LED LINEAR LIGHTS  </t>
  </si>
  <si>
    <t>3000K</t>
    <phoneticPr fontId="1" type="noConversion"/>
  </si>
  <si>
    <t>CLASS III</t>
    <phoneticPr fontId="20" type="noConversion"/>
  </si>
  <si>
    <t>Diffuser</t>
    <phoneticPr fontId="1" type="noConversion"/>
  </si>
  <si>
    <t>UV plastic-PC</t>
    <phoneticPr fontId="20" type="noConversion"/>
  </si>
  <si>
    <t>Clips</t>
    <phoneticPr fontId="1" type="noConversion"/>
  </si>
  <si>
    <t>301 stainless steel</t>
    <phoneticPr fontId="1" type="noConversion"/>
  </si>
  <si>
    <t>Fixture color available</t>
    <phoneticPr fontId="20" type="noConversion"/>
  </si>
  <si>
    <t>anodized aluminum</t>
    <phoneticPr fontId="20" type="noConversion"/>
  </si>
  <si>
    <t>Max. connection</t>
    <phoneticPr fontId="1" type="noConversion"/>
  </si>
  <si>
    <t>55W</t>
    <phoneticPr fontId="1" type="noConversion"/>
  </si>
  <si>
    <t>120°</t>
    <phoneticPr fontId="1" type="noConversion"/>
  </si>
  <si>
    <t>-</t>
    <phoneticPr fontId="20" type="noConversion"/>
  </si>
  <si>
    <t>24Vdc</t>
    <phoneticPr fontId="1" type="noConversion"/>
  </si>
  <si>
    <t>-</t>
    <phoneticPr fontId="1" type="noConversion"/>
  </si>
  <si>
    <t>Driver Technical Specification (Remoted)</t>
  </si>
  <si>
    <t>NAHHO-SS-R</t>
    <phoneticPr fontId="1" type="noConversion"/>
  </si>
  <si>
    <t>1510.021J</t>
    <phoneticPr fontId="1" type="noConversion"/>
  </si>
  <si>
    <t>12W</t>
    <phoneticPr fontId="1" type="noConversion"/>
  </si>
  <si>
    <t>1140lm</t>
    <phoneticPr fontId="1" type="noConversion"/>
  </si>
  <si>
    <t>1200lm</t>
    <phoneticPr fontId="1" type="noConversion"/>
  </si>
  <si>
    <t>CP-MOL-26-200</t>
    <phoneticPr fontId="20" type="noConversion"/>
  </si>
  <si>
    <t>CP-26-200</t>
    <phoneticPr fontId="20" type="noConversion"/>
  </si>
  <si>
    <t>CS-26-15</t>
    <phoneticPr fontId="20" type="noConversion"/>
  </si>
  <si>
    <t>CS-26-30</t>
    <phoneticPr fontId="20" type="noConversion"/>
  </si>
  <si>
    <t>PC-0128P</t>
    <phoneticPr fontId="20" type="noConversion"/>
  </si>
  <si>
    <t>PC-0127P</t>
    <phoneticPr fontId="20" type="noConversion"/>
  </si>
  <si>
    <t>PC-1154P</t>
    <phoneticPr fontId="20" type="noConversion"/>
  </si>
  <si>
    <t>NS-0579</t>
    <phoneticPr fontId="20" type="noConversion"/>
  </si>
  <si>
    <t>NS-0592</t>
    <phoneticPr fontId="20" type="noConversion"/>
  </si>
  <si>
    <t>NH-0947</t>
    <phoneticPr fontId="20" type="noConversion"/>
  </si>
</sst>
</file>

<file path=xl/styles.xml><?xml version="1.0" encoding="utf-8"?>
<styleSheet xmlns="http://schemas.openxmlformats.org/spreadsheetml/2006/main">
  <numFmts count="12">
    <numFmt numFmtId="176" formatCode="[$-409]mmmm\ d\,\ yyyy;@"/>
    <numFmt numFmtId="177" formatCode="yyyy\-mm\-dd"/>
    <numFmt numFmtId="178" formatCode="#&quot;lm&quot;"/>
    <numFmt numFmtId="179" formatCode="#&quot;W&quot;"/>
    <numFmt numFmtId="180" formatCode="#&quot;+&quot;"/>
    <numFmt numFmtId="181" formatCode="#&quot;K&quot;"/>
    <numFmt numFmtId="182" formatCode="#&quot;years&quot;"/>
    <numFmt numFmtId="183" formatCode="#&quot;°&quot;"/>
    <numFmt numFmtId="184" formatCode="#&quot;mm&quot;"/>
    <numFmt numFmtId="185" formatCode="#&quot;kg&quot;"/>
    <numFmt numFmtId="186" formatCode="#&quot;入&quot;"/>
    <numFmt numFmtId="187" formatCode="0.00_);[Red]\(0.00\)"/>
  </numFmts>
  <fonts count="52">
    <font>
      <sz val="12"/>
      <color theme="1"/>
      <name val="新細明體"/>
      <family val="1"/>
      <charset val="136"/>
      <scheme val="minor"/>
    </font>
    <font>
      <sz val="9"/>
      <name val="新細明體"/>
      <family val="1"/>
      <charset val="136"/>
    </font>
    <font>
      <sz val="9"/>
      <color indexed="8"/>
      <name val="Arial"/>
      <family val="2"/>
    </font>
    <font>
      <sz val="9"/>
      <name val="Arial"/>
      <family val="2"/>
    </font>
    <font>
      <sz val="12"/>
      <name val="新細明體"/>
      <family val="1"/>
      <charset val="136"/>
    </font>
    <font>
      <b/>
      <sz val="9"/>
      <name val="細明體"/>
      <family val="3"/>
      <charset val="136"/>
    </font>
    <font>
      <sz val="9"/>
      <name val="新細明體"/>
      <family val="1"/>
      <charset val="136"/>
    </font>
    <font>
      <sz val="12"/>
      <name val="微軟正黑體"/>
      <family val="2"/>
      <charset val="136"/>
    </font>
    <font>
      <sz val="9"/>
      <name val="細明體"/>
      <family val="3"/>
      <charset val="136"/>
    </font>
    <font>
      <sz val="10"/>
      <name val="Arial"/>
      <family val="2"/>
    </font>
    <font>
      <sz val="8"/>
      <color indexed="8"/>
      <name val="Arial"/>
      <family val="2"/>
    </font>
    <font>
      <sz val="9"/>
      <color indexed="8"/>
      <name val="新細明體"/>
      <family val="1"/>
      <charset val="136"/>
    </font>
    <font>
      <sz val="9"/>
      <color indexed="8"/>
      <name val="Arial Black"/>
      <family val="2"/>
    </font>
    <font>
      <sz val="9"/>
      <color indexed="8"/>
      <name val="Arial"/>
      <family val="2"/>
    </font>
    <font>
      <b/>
      <sz val="9"/>
      <color indexed="8"/>
      <name val="Arial Black"/>
      <family val="2"/>
    </font>
    <font>
      <b/>
      <sz val="9"/>
      <color indexed="8"/>
      <name val="Arial"/>
      <family val="2"/>
    </font>
    <font>
      <sz val="12"/>
      <name val="Times New Roman"/>
      <family val="1"/>
    </font>
    <font>
      <b/>
      <sz val="9"/>
      <name val="Arial"/>
      <family val="2"/>
    </font>
    <font>
      <b/>
      <vertAlign val="superscript"/>
      <sz val="9"/>
      <color indexed="8"/>
      <name val="Arial"/>
      <family val="2"/>
    </font>
    <font>
      <b/>
      <sz val="9"/>
      <color theme="1"/>
      <name val="Arial"/>
      <family val="2"/>
    </font>
    <font>
      <sz val="9"/>
      <name val="新細明體"/>
      <family val="1"/>
      <charset val="136"/>
      <scheme val="minor"/>
    </font>
    <font>
      <sz val="8"/>
      <name val="Arial"/>
      <family val="2"/>
    </font>
    <font>
      <sz val="9"/>
      <color theme="1"/>
      <name val="Arial"/>
      <family val="2"/>
    </font>
    <font>
      <b/>
      <sz val="9"/>
      <color indexed="8"/>
      <name val="細明體"/>
      <family val="3"/>
      <charset val="136"/>
    </font>
    <font>
      <b/>
      <sz val="10"/>
      <color indexed="8"/>
      <name val="細明體"/>
      <family val="3"/>
      <charset val="136"/>
    </font>
    <font>
      <b/>
      <sz val="10"/>
      <color indexed="8"/>
      <name val="Arial Black"/>
      <family val="2"/>
    </font>
    <font>
      <sz val="9"/>
      <color indexed="8"/>
      <name val="細明體"/>
      <family val="3"/>
      <charset val="136"/>
    </font>
    <font>
      <b/>
      <sz val="12"/>
      <name val="微軟正黑體"/>
      <family val="2"/>
      <charset val="136"/>
    </font>
    <font>
      <b/>
      <sz val="10"/>
      <color indexed="9"/>
      <name val="微軟正黑體"/>
      <family val="2"/>
      <charset val="136"/>
    </font>
    <font>
      <sz val="12"/>
      <color indexed="8"/>
      <name val="微軟正黑體"/>
      <family val="2"/>
      <charset val="136"/>
    </font>
    <font>
      <b/>
      <sz val="28"/>
      <name val="微軟正黑體"/>
      <family val="2"/>
      <charset val="136"/>
    </font>
    <font>
      <b/>
      <sz val="16"/>
      <name val="微軟正黑體"/>
      <family val="2"/>
      <charset val="136"/>
    </font>
    <font>
      <sz val="16"/>
      <name val="微軟正黑體"/>
      <family val="2"/>
      <charset val="136"/>
    </font>
    <font>
      <sz val="12"/>
      <color theme="1"/>
      <name val="微軟正黑體"/>
      <family val="2"/>
      <charset val="136"/>
    </font>
    <font>
      <b/>
      <sz val="14"/>
      <name val="微軟正黑體"/>
      <family val="2"/>
      <charset val="136"/>
    </font>
    <font>
      <sz val="11.5"/>
      <name val="微軟正黑體"/>
      <family val="2"/>
      <charset val="136"/>
    </font>
    <font>
      <sz val="11"/>
      <name val="微軟正黑體"/>
      <family val="2"/>
      <charset val="136"/>
    </font>
    <font>
      <b/>
      <sz val="11"/>
      <name val="微軟正黑體"/>
      <family val="2"/>
      <charset val="136"/>
    </font>
    <font>
      <sz val="10"/>
      <name val="微軟正黑體"/>
      <family val="2"/>
      <charset val="136"/>
    </font>
    <font>
      <sz val="10"/>
      <color indexed="8"/>
      <name val="微軟正黑體"/>
      <family val="2"/>
      <charset val="136"/>
    </font>
    <font>
      <sz val="16"/>
      <name val="Times New Roman"/>
      <family val="1"/>
    </font>
    <font>
      <sz val="24"/>
      <name val="微軟正黑體"/>
      <family val="2"/>
      <charset val="136"/>
    </font>
    <font>
      <sz val="9"/>
      <name val="新細明體"/>
      <family val="2"/>
      <charset val="136"/>
      <scheme val="minor"/>
    </font>
    <font>
      <b/>
      <sz val="12"/>
      <color rgb="FFFF0000"/>
      <name val="微軟正黑體"/>
      <family val="2"/>
      <charset val="136"/>
    </font>
    <font>
      <sz val="12"/>
      <color indexed="8"/>
      <name val="新細明體"/>
      <family val="1"/>
      <charset val="136"/>
    </font>
    <font>
      <b/>
      <sz val="8"/>
      <color indexed="8"/>
      <name val="Arial"/>
      <family val="2"/>
    </font>
    <font>
      <sz val="9"/>
      <name val="Arial"/>
      <family val="2"/>
      <charset val="177"/>
    </font>
    <font>
      <sz val="8"/>
      <color indexed="8"/>
      <name val="Arial Black"/>
      <family val="2"/>
    </font>
    <font>
      <sz val="9"/>
      <color indexed="81"/>
      <name val="Tahoma"/>
      <family val="2"/>
    </font>
    <font>
      <b/>
      <sz val="9"/>
      <color indexed="81"/>
      <name val="Tahoma"/>
      <family val="2"/>
    </font>
    <font>
      <b/>
      <sz val="9"/>
      <color indexed="81"/>
      <name val="細明體"/>
      <family val="3"/>
      <charset val="136"/>
    </font>
    <font>
      <sz val="9"/>
      <color indexed="81"/>
      <name val="細明體"/>
      <family val="3"/>
      <charset val="136"/>
    </font>
  </fonts>
  <fills count="8">
    <fill>
      <patternFill patternType="none"/>
    </fill>
    <fill>
      <patternFill patternType="gray125"/>
    </fill>
    <fill>
      <patternFill patternType="solid">
        <fgColor indexed="8"/>
        <bgColor indexed="64"/>
      </patternFill>
    </fill>
    <fill>
      <patternFill patternType="solid">
        <fgColor rgb="FFDDDDDD"/>
        <bgColor indexed="64"/>
      </patternFill>
    </fill>
    <fill>
      <patternFill patternType="solid">
        <fgColor theme="0" tint="-0.14999847407452621"/>
        <bgColor indexed="64"/>
      </patternFill>
    </fill>
    <fill>
      <patternFill patternType="solid">
        <fgColor indexed="22"/>
        <bgColor indexed="64"/>
      </patternFill>
    </fill>
    <fill>
      <patternFill patternType="solid">
        <fgColor indexed="9"/>
        <bgColor indexed="64"/>
      </patternFill>
    </fill>
    <fill>
      <patternFill patternType="solid">
        <fgColor indexed="55"/>
        <bgColor indexed="64"/>
      </patternFill>
    </fill>
  </fills>
  <borders count="57">
    <border>
      <left/>
      <right/>
      <top/>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10"/>
      </right>
      <top/>
      <bottom/>
      <diagonal/>
    </border>
    <border>
      <left style="medium">
        <color indexed="10"/>
      </left>
      <right/>
      <top style="medium">
        <color indexed="10"/>
      </top>
      <bottom style="medium">
        <color indexed="10"/>
      </bottom>
      <diagonal/>
    </border>
    <border>
      <left/>
      <right style="medium">
        <color indexed="10"/>
      </right>
      <top style="medium">
        <color indexed="10"/>
      </top>
      <bottom style="medium">
        <color indexed="10"/>
      </bottom>
      <diagonal/>
    </border>
    <border>
      <left/>
      <right/>
      <top style="medium">
        <color indexed="10"/>
      </top>
      <bottom/>
      <diagonal/>
    </border>
    <border>
      <left/>
      <right/>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s>
  <cellStyleXfs count="5">
    <xf numFmtId="0" fontId="0" fillId="0" borderId="0">
      <alignment vertical="center"/>
    </xf>
    <xf numFmtId="0" fontId="9" fillId="0" borderId="0"/>
    <xf numFmtId="0" fontId="16" fillId="0" borderId="0"/>
    <xf numFmtId="0" fontId="4" fillId="0" borderId="0">
      <alignment vertical="center"/>
    </xf>
    <xf numFmtId="0" fontId="44" fillId="0" borderId="0">
      <alignment vertical="center"/>
    </xf>
  </cellStyleXfs>
  <cellXfs count="507">
    <xf numFmtId="0" fontId="0" fillId="0" borderId="0" xfId="0">
      <alignment vertical="center"/>
    </xf>
    <xf numFmtId="0" fontId="0" fillId="0" borderId="0" xfId="0" applyAlignment="1">
      <alignment horizontal="center" vertical="center"/>
    </xf>
    <xf numFmtId="0" fontId="0" fillId="0" borderId="0" xfId="0" applyFill="1" applyBorder="1">
      <alignment vertical="center"/>
    </xf>
    <xf numFmtId="0" fontId="0" fillId="0" borderId="0" xfId="0" applyAlignment="1">
      <alignment vertical="center"/>
    </xf>
    <xf numFmtId="0" fontId="0" fillId="2" borderId="0" xfId="0" applyFill="1" applyAlignment="1">
      <alignment vertical="center"/>
    </xf>
    <xf numFmtId="0" fontId="11" fillId="0" borderId="1" xfId="0" applyFont="1" applyBorder="1" applyAlignment="1">
      <alignment vertical="center"/>
    </xf>
    <xf numFmtId="0" fontId="11" fillId="0" borderId="0" xfId="0" applyFont="1" applyAlignment="1">
      <alignment vertical="center"/>
    </xf>
    <xf numFmtId="0" fontId="11" fillId="0" borderId="0" xfId="0" applyFont="1" applyBorder="1" applyAlignment="1">
      <alignment vertical="center"/>
    </xf>
    <xf numFmtId="0" fontId="12" fillId="0" borderId="1" xfId="0" applyFont="1" applyBorder="1" applyAlignment="1">
      <alignment vertical="center"/>
    </xf>
    <xf numFmtId="0" fontId="13" fillId="0" borderId="1" xfId="0" applyFont="1" applyBorder="1" applyAlignment="1">
      <alignment vertical="center"/>
    </xf>
    <xf numFmtId="0" fontId="14" fillId="0" borderId="1" xfId="0" applyFont="1" applyFill="1" applyBorder="1" applyAlignment="1">
      <alignment vertical="center"/>
    </xf>
    <xf numFmtId="0" fontId="10" fillId="0" borderId="0" xfId="0" applyFont="1" applyAlignment="1">
      <alignment vertical="center"/>
    </xf>
    <xf numFmtId="0" fontId="15" fillId="0" borderId="0" xfId="0" applyFont="1" applyAlignment="1">
      <alignment vertical="center"/>
    </xf>
    <xf numFmtId="0" fontId="7" fillId="0" borderId="0" xfId="3" applyFont="1" applyFill="1" applyBorder="1" applyAlignment="1"/>
    <xf numFmtId="0" fontId="17" fillId="0" borderId="0" xfId="0" applyFont="1" applyFill="1" applyBorder="1" applyAlignment="1">
      <alignment vertical="center"/>
    </xf>
    <xf numFmtId="0" fontId="15" fillId="0" borderId="0" xfId="0" applyFont="1" applyBorder="1" applyAlignment="1">
      <alignment vertical="center"/>
    </xf>
    <xf numFmtId="0" fontId="2" fillId="0" borderId="5" xfId="0" applyFont="1" applyBorder="1" applyAlignment="1">
      <alignment vertical="center"/>
    </xf>
    <xf numFmtId="0" fontId="15" fillId="0" borderId="1" xfId="0" applyFont="1" applyFill="1" applyBorder="1" applyAlignment="1">
      <alignment vertical="center"/>
    </xf>
    <xf numFmtId="0" fontId="15" fillId="0" borderId="8" xfId="0" applyFont="1" applyFill="1" applyBorder="1" applyAlignment="1">
      <alignment vertical="center"/>
    </xf>
    <xf numFmtId="0" fontId="15" fillId="0" borderId="7" xfId="0" applyFont="1" applyFill="1" applyBorder="1" applyAlignment="1">
      <alignment vertical="center"/>
    </xf>
    <xf numFmtId="0" fontId="15" fillId="0" borderId="4" xfId="0" applyFont="1" applyFill="1" applyBorder="1" applyAlignment="1">
      <alignment vertical="center"/>
    </xf>
    <xf numFmtId="0" fontId="3" fillId="0" borderId="7" xfId="0" applyFont="1" applyBorder="1" applyAlignment="1">
      <alignment vertical="center"/>
    </xf>
    <xf numFmtId="0" fontId="3" fillId="0" borderId="4" xfId="0" applyFont="1" applyBorder="1" applyAlignment="1">
      <alignment vertical="center"/>
    </xf>
    <xf numFmtId="0" fontId="2" fillId="0" borderId="7" xfId="0" applyFont="1" applyFill="1" applyBorder="1" applyAlignment="1">
      <alignment vertical="center"/>
    </xf>
    <xf numFmtId="0" fontId="17" fillId="0" borderId="8" xfId="0" applyFont="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5" fillId="0" borderId="8" xfId="0" applyFont="1" applyFill="1" applyBorder="1" applyAlignment="1">
      <alignment vertical="center"/>
    </xf>
    <xf numFmtId="0" fontId="15" fillId="0" borderId="7" xfId="0" applyFont="1" applyFill="1" applyBorder="1" applyAlignment="1">
      <alignment vertical="center"/>
    </xf>
    <xf numFmtId="0" fontId="15" fillId="0" borderId="4" xfId="0" applyFont="1" applyFill="1" applyBorder="1" applyAlignment="1">
      <alignment vertical="center"/>
    </xf>
    <xf numFmtId="0" fontId="2" fillId="0" borderId="0" xfId="0" applyFont="1" applyBorder="1" applyAlignment="1">
      <alignment horizontal="left" vertical="center"/>
    </xf>
    <xf numFmtId="0" fontId="13" fillId="0" borderId="0" xfId="0" applyFont="1" applyBorder="1" applyAlignment="1">
      <alignment horizontal="left" vertical="center"/>
    </xf>
    <xf numFmtId="0" fontId="24" fillId="0" borderId="1" xfId="0" applyFont="1" applyFill="1" applyBorder="1" applyAlignment="1">
      <alignment vertical="center"/>
    </xf>
    <xf numFmtId="0" fontId="24" fillId="0" borderId="1" xfId="0" applyFont="1" applyBorder="1" applyAlignment="1">
      <alignment vertical="center"/>
    </xf>
    <xf numFmtId="0" fontId="25" fillId="0" borderId="1" xfId="0" applyFont="1" applyFill="1" applyBorder="1" applyAlignment="1" applyProtection="1">
      <alignment vertical="center"/>
      <protection hidden="1"/>
    </xf>
    <xf numFmtId="0" fontId="24" fillId="0" borderId="0" xfId="0" applyFont="1" applyAlignment="1" applyProtection="1">
      <alignment vertical="center"/>
      <protection hidden="1"/>
    </xf>
    <xf numFmtId="0" fontId="23" fillId="0" borderId="8" xfId="0" applyFont="1" applyFill="1" applyBorder="1" applyAlignment="1">
      <alignment vertical="center"/>
    </xf>
    <xf numFmtId="0" fontId="2" fillId="0" borderId="7" xfId="0" applyNumberFormat="1" applyFont="1" applyBorder="1" applyAlignment="1">
      <alignment vertical="center"/>
    </xf>
    <xf numFmtId="0" fontId="2" fillId="0" borderId="4" xfId="0" applyNumberFormat="1" applyFont="1" applyBorder="1" applyAlignment="1">
      <alignment vertical="center"/>
    </xf>
    <xf numFmtId="0" fontId="2" fillId="0" borderId="5" xfId="0" applyNumberFormat="1" applyFont="1" applyBorder="1" applyAlignment="1">
      <alignment horizontal="left" vertical="center"/>
    </xf>
    <xf numFmtId="0" fontId="2" fillId="0" borderId="4" xfId="0" applyNumberFormat="1" applyFont="1" applyBorder="1" applyAlignment="1">
      <alignment horizontal="left" vertical="center"/>
    </xf>
    <xf numFmtId="0" fontId="3" fillId="0" borderId="7" xfId="0" applyNumberFormat="1" applyFont="1" applyBorder="1" applyAlignment="1">
      <alignment vertical="center"/>
    </xf>
    <xf numFmtId="0" fontId="3" fillId="0" borderId="4" xfId="0" applyNumberFormat="1" applyFont="1" applyBorder="1" applyAlignment="1">
      <alignment vertical="center"/>
    </xf>
    <xf numFmtId="0" fontId="2" fillId="0" borderId="7" xfId="0" applyNumberFormat="1" applyFont="1" applyBorder="1" applyAlignment="1">
      <alignment horizontal="left" vertical="center"/>
    </xf>
    <xf numFmtId="49" fontId="2" fillId="0" borderId="7" xfId="0" applyNumberFormat="1" applyFont="1" applyBorder="1" applyAlignment="1">
      <alignment horizontal="left" vertical="center"/>
    </xf>
    <xf numFmtId="0" fontId="7" fillId="0" borderId="0" xfId="3" applyFont="1" applyBorder="1">
      <alignment vertical="center"/>
    </xf>
    <xf numFmtId="0" fontId="7" fillId="0" borderId="0" xfId="3" applyFont="1">
      <alignment vertical="center"/>
    </xf>
    <xf numFmtId="0" fontId="7" fillId="4" borderId="3" xfId="3" applyFont="1" applyFill="1" applyBorder="1" applyAlignment="1">
      <alignment horizontal="left" vertical="center" wrapText="1"/>
    </xf>
    <xf numFmtId="0" fontId="7" fillId="0" borderId="0" xfId="3" applyFont="1" applyFill="1" applyBorder="1" applyAlignment="1">
      <alignment horizontal="left" vertical="center" wrapText="1"/>
    </xf>
    <xf numFmtId="0" fontId="7" fillId="0" borderId="0" xfId="3" applyFont="1" applyBorder="1" applyAlignment="1">
      <alignment horizontal="left" vertical="center" wrapText="1"/>
    </xf>
    <xf numFmtId="0" fontId="7" fillId="0" borderId="0" xfId="3" applyFont="1" applyAlignment="1">
      <alignment horizontal="left" vertical="center" wrapText="1"/>
    </xf>
    <xf numFmtId="0" fontId="7" fillId="0" borderId="0" xfId="3" applyFont="1" applyBorder="1" applyAlignment="1">
      <alignment horizontal="left" vertical="center"/>
    </xf>
    <xf numFmtId="0" fontId="7" fillId="0" borderId="0" xfId="3" applyFont="1" applyAlignment="1">
      <alignment horizontal="left" vertical="center"/>
    </xf>
    <xf numFmtId="0" fontId="7" fillId="4" borderId="3" xfId="3" applyFont="1" applyFill="1" applyBorder="1" applyAlignment="1">
      <alignment horizontal="left" vertical="center"/>
    </xf>
    <xf numFmtId="0" fontId="15" fillId="0" borderId="8" xfId="0" applyFont="1" applyFill="1" applyBorder="1" applyAlignment="1">
      <alignment vertical="center"/>
    </xf>
    <xf numFmtId="0" fontId="15" fillId="0" borderId="7" xfId="0" applyFont="1" applyFill="1" applyBorder="1" applyAlignment="1">
      <alignment vertical="center"/>
    </xf>
    <xf numFmtId="0" fontId="4" fillId="0" borderId="0" xfId="3" applyBorder="1">
      <alignment vertical="center"/>
    </xf>
    <xf numFmtId="0" fontId="4" fillId="0" borderId="0" xfId="3">
      <alignment vertical="center"/>
    </xf>
    <xf numFmtId="0" fontId="7" fillId="0" borderId="3" xfId="0" applyFont="1" applyBorder="1" applyAlignment="1"/>
    <xf numFmtId="0" fontId="7" fillId="0" borderId="3" xfId="2" applyFont="1" applyFill="1" applyBorder="1" applyAlignment="1"/>
    <xf numFmtId="0" fontId="7" fillId="0" borderId="3" xfId="0" applyFont="1" applyFill="1" applyBorder="1" applyAlignment="1"/>
    <xf numFmtId="0" fontId="0" fillId="0" borderId="0" xfId="0" applyFill="1" applyBorder="1" applyAlignment="1"/>
    <xf numFmtId="0" fontId="7" fillId="4" borderId="3" xfId="2" applyFont="1" applyFill="1" applyBorder="1" applyAlignment="1"/>
    <xf numFmtId="0" fontId="7" fillId="4" borderId="3" xfId="2" applyFont="1" applyFill="1" applyBorder="1" applyAlignment="1">
      <alignment horizontal="left"/>
    </xf>
    <xf numFmtId="0" fontId="7" fillId="4" borderId="3" xfId="0" applyFont="1" applyFill="1" applyBorder="1" applyAlignment="1"/>
    <xf numFmtId="0" fontId="29" fillId="4" borderId="3" xfId="2" applyFont="1" applyFill="1" applyBorder="1" applyAlignment="1"/>
    <xf numFmtId="0" fontId="7" fillId="0" borderId="3" xfId="3" applyFont="1" applyFill="1" applyBorder="1" applyAlignment="1">
      <alignment horizontal="left" vertical="center" wrapText="1"/>
    </xf>
    <xf numFmtId="0" fontId="7" fillId="0" borderId="3" xfId="3" applyFont="1" applyBorder="1" applyAlignment="1">
      <alignment horizontal="left" vertical="center" wrapText="1"/>
    </xf>
    <xf numFmtId="0" fontId="7" fillId="0" borderId="3" xfId="3" applyFont="1" applyFill="1" applyBorder="1" applyAlignment="1">
      <alignment horizontal="left" vertical="center"/>
    </xf>
    <xf numFmtId="0" fontId="7" fillId="0" borderId="3" xfId="3" applyFont="1" applyBorder="1" applyAlignment="1">
      <alignment horizontal="left" vertical="center"/>
    </xf>
    <xf numFmtId="0" fontId="2" fillId="0" borderId="8" xfId="0" applyFont="1" applyBorder="1" applyAlignment="1" applyProtection="1">
      <alignment vertical="center"/>
      <protection locked="0"/>
    </xf>
    <xf numFmtId="0" fontId="2" fillId="0" borderId="4" xfId="0" applyFont="1" applyBorder="1" applyAlignment="1" applyProtection="1">
      <alignment vertical="center"/>
      <protection locked="0"/>
    </xf>
    <xf numFmtId="0" fontId="2" fillId="0" borderId="4" xfId="0" applyNumberFormat="1" applyFont="1" applyBorder="1" applyAlignment="1" applyProtection="1">
      <alignment horizontal="left" vertical="center"/>
    </xf>
    <xf numFmtId="0" fontId="28" fillId="2" borderId="2" xfId="0" applyFont="1" applyFill="1" applyBorder="1" applyAlignment="1" applyProtection="1">
      <alignment horizontal="left" vertical="center"/>
      <protection locked="0"/>
    </xf>
    <xf numFmtId="0" fontId="28" fillId="2" borderId="0" xfId="0" applyFont="1" applyFill="1" applyBorder="1" applyAlignment="1" applyProtection="1">
      <alignment horizontal="left" vertical="center"/>
      <protection locked="0"/>
    </xf>
    <xf numFmtId="0" fontId="29" fillId="0" borderId="0" xfId="0" applyFont="1" applyBorder="1" applyAlignment="1" applyProtection="1">
      <alignment vertical="center"/>
      <protection locked="0"/>
    </xf>
    <xf numFmtId="49" fontId="7" fillId="0" borderId="0" xfId="2" applyNumberFormat="1" applyFont="1" applyFill="1" applyAlignment="1" applyProtection="1">
      <alignment horizontal="left" vertical="center"/>
      <protection locked="0"/>
    </xf>
    <xf numFmtId="0" fontId="7" fillId="0" borderId="0" xfId="2" applyFont="1" applyFill="1" applyBorder="1" applyAlignment="1" applyProtection="1">
      <alignment horizontal="left" vertical="center"/>
      <protection locked="0"/>
    </xf>
    <xf numFmtId="0" fontId="7" fillId="0" borderId="0" xfId="2" applyFont="1" applyFill="1" applyProtection="1">
      <protection locked="0"/>
    </xf>
    <xf numFmtId="0" fontId="31" fillId="0" borderId="15" xfId="2" applyFont="1" applyFill="1" applyBorder="1" applyAlignment="1" applyProtection="1">
      <alignment horizontal="left" vertical="center"/>
      <protection locked="0"/>
    </xf>
    <xf numFmtId="0" fontId="32" fillId="0" borderId="16" xfId="2" applyFont="1" applyFill="1" applyBorder="1" applyAlignment="1" applyProtection="1">
      <alignment horizontal="left" vertical="center"/>
      <protection locked="0"/>
    </xf>
    <xf numFmtId="0" fontId="32" fillId="0" borderId="0" xfId="2" applyFont="1" applyFill="1" applyBorder="1" applyAlignment="1" applyProtection="1">
      <alignment horizontal="left" vertical="center"/>
      <protection locked="0"/>
    </xf>
    <xf numFmtId="0" fontId="32" fillId="0" borderId="0" xfId="2" applyFont="1" applyFill="1" applyAlignment="1" applyProtection="1">
      <alignment horizontal="left" vertical="center"/>
      <protection locked="0"/>
    </xf>
    <xf numFmtId="0" fontId="7" fillId="0" borderId="0" xfId="2" applyFont="1" applyFill="1" applyBorder="1" applyAlignment="1" applyProtection="1">
      <alignment horizontal="right" vertical="center"/>
      <protection locked="0"/>
    </xf>
    <xf numFmtId="0" fontId="32" fillId="0" borderId="0" xfId="2" applyFont="1" applyFill="1" applyProtection="1">
      <protection locked="0"/>
    </xf>
    <xf numFmtId="0" fontId="33" fillId="0" borderId="0" xfId="0" applyFont="1" applyProtection="1">
      <alignment vertical="center"/>
      <protection locked="0"/>
    </xf>
    <xf numFmtId="0" fontId="7" fillId="0" borderId="18" xfId="2" applyFont="1" applyFill="1" applyBorder="1" applyAlignment="1" applyProtection="1">
      <alignment horizontal="left" vertical="center"/>
      <protection locked="0"/>
    </xf>
    <xf numFmtId="0" fontId="27" fillId="0" borderId="24" xfId="2" applyFont="1" applyFill="1" applyBorder="1" applyAlignment="1" applyProtection="1">
      <alignment horizontal="left" vertical="center"/>
      <protection locked="0"/>
    </xf>
    <xf numFmtId="0" fontId="7" fillId="0" borderId="3" xfId="2" applyFont="1" applyFill="1" applyBorder="1" applyAlignment="1" applyProtection="1">
      <alignment horizontal="center" vertical="center"/>
      <protection locked="0"/>
    </xf>
    <xf numFmtId="177" fontId="27" fillId="0" borderId="4" xfId="2" applyNumberFormat="1" applyFont="1" applyFill="1" applyBorder="1" applyAlignment="1" applyProtection="1">
      <alignment horizontal="left" vertical="center"/>
      <protection locked="0"/>
    </xf>
    <xf numFmtId="0" fontId="7" fillId="0" borderId="3" xfId="2" applyFont="1" applyFill="1" applyBorder="1" applyAlignment="1" applyProtection="1">
      <alignment horizontal="left" vertical="center"/>
      <protection locked="0"/>
    </xf>
    <xf numFmtId="0" fontId="27" fillId="0" borderId="3" xfId="2" applyFont="1" applyFill="1" applyBorder="1" applyAlignment="1" applyProtection="1">
      <alignment horizontal="left" vertical="center"/>
      <protection locked="0"/>
    </xf>
    <xf numFmtId="0" fontId="36" fillId="0" borderId="0" xfId="2" applyFont="1" applyFill="1" applyAlignment="1" applyProtection="1">
      <alignment horizontal="center"/>
      <protection locked="0"/>
    </xf>
    <xf numFmtId="0" fontId="36" fillId="0" borderId="0" xfId="2" applyFont="1" applyFill="1" applyProtection="1">
      <protection locked="0"/>
    </xf>
    <xf numFmtId="0" fontId="36" fillId="0" borderId="0" xfId="2" applyFont="1" applyFill="1" applyBorder="1" applyProtection="1">
      <protection locked="0"/>
    </xf>
    <xf numFmtId="0" fontId="37" fillId="0" borderId="0" xfId="2" applyFont="1" applyFill="1" applyBorder="1" applyAlignment="1" applyProtection="1">
      <alignment horizontal="left" vertical="center"/>
      <protection locked="0"/>
    </xf>
    <xf numFmtId="0" fontId="36" fillId="0" borderId="0" xfId="2" applyFont="1" applyFill="1" applyBorder="1" applyAlignment="1" applyProtection="1">
      <alignment horizontal="left" vertical="center"/>
      <protection locked="0"/>
    </xf>
    <xf numFmtId="177" fontId="36" fillId="0" borderId="0" xfId="2" applyNumberFormat="1" applyFont="1" applyFill="1" applyBorder="1" applyAlignment="1" applyProtection="1">
      <alignment horizontal="left" vertical="center"/>
      <protection locked="0"/>
    </xf>
    <xf numFmtId="0" fontId="7" fillId="0" borderId="26" xfId="2" applyFont="1" applyFill="1" applyBorder="1" applyAlignment="1" applyProtection="1">
      <alignment horizontal="left" vertical="center"/>
      <protection locked="0"/>
    </xf>
    <xf numFmtId="0" fontId="7" fillId="0" borderId="0" xfId="2" applyFont="1" applyFill="1" applyBorder="1" applyProtection="1">
      <protection locked="0"/>
    </xf>
    <xf numFmtId="0" fontId="7" fillId="0" borderId="9" xfId="2" applyFont="1" applyFill="1" applyBorder="1" applyAlignment="1" applyProtection="1">
      <alignment horizontal="left" vertical="center"/>
      <protection locked="0"/>
    </xf>
    <xf numFmtId="0" fontId="29" fillId="0" borderId="3" xfId="2" applyFont="1" applyFill="1" applyBorder="1" applyAlignment="1" applyProtection="1">
      <alignment horizontal="left" vertical="center"/>
      <protection locked="0"/>
    </xf>
    <xf numFmtId="0" fontId="29" fillId="0" borderId="0" xfId="2" applyFont="1" applyFill="1" applyBorder="1" applyProtection="1">
      <protection locked="0"/>
    </xf>
    <xf numFmtId="0" fontId="7" fillId="0" borderId="0" xfId="2" applyFont="1" applyBorder="1" applyProtection="1">
      <protection locked="0"/>
    </xf>
    <xf numFmtId="0" fontId="7" fillId="0" borderId="0" xfId="2" applyFont="1" applyProtection="1">
      <protection locked="0"/>
    </xf>
    <xf numFmtId="0" fontId="38" fillId="0" borderId="0" xfId="2" applyFont="1" applyFill="1" applyProtection="1">
      <protection locked="0"/>
    </xf>
    <xf numFmtId="0" fontId="38" fillId="0" borderId="0" xfId="0" applyFont="1" applyBorder="1" applyAlignment="1" applyProtection="1">
      <protection locked="0"/>
    </xf>
    <xf numFmtId="0" fontId="38" fillId="0" borderId="0" xfId="2" applyFont="1" applyFill="1" applyBorder="1" applyProtection="1">
      <protection locked="0"/>
    </xf>
    <xf numFmtId="0" fontId="38" fillId="0" borderId="0" xfId="2" applyFont="1" applyFill="1" applyBorder="1" applyAlignment="1" applyProtection="1">
      <alignment horizontal="left" vertical="center"/>
      <protection locked="0"/>
    </xf>
    <xf numFmtId="0" fontId="39" fillId="0" borderId="0" xfId="2" applyFont="1" applyFill="1" applyBorder="1" applyProtection="1">
      <protection locked="0"/>
    </xf>
    <xf numFmtId="0" fontId="38" fillId="0" borderId="0" xfId="2" applyFont="1" applyFill="1" applyBorder="1" applyAlignment="1" applyProtection="1">
      <alignment horizontal="left"/>
      <protection locked="0"/>
    </xf>
    <xf numFmtId="0" fontId="29" fillId="0" borderId="4" xfId="2" applyFont="1" applyFill="1" applyBorder="1" applyAlignment="1" applyProtection="1">
      <alignment horizontal="left" vertical="center" wrapText="1"/>
      <protection locked="0"/>
    </xf>
    <xf numFmtId="0" fontId="38" fillId="0" borderId="0" xfId="2" applyFont="1" applyFill="1" applyBorder="1" applyAlignment="1" applyProtection="1">
      <protection locked="0"/>
    </xf>
    <xf numFmtId="0" fontId="29" fillId="0" borderId="4" xfId="2" applyFont="1" applyFill="1" applyBorder="1" applyAlignment="1" applyProtection="1">
      <alignment horizontal="left" vertical="center"/>
      <protection locked="0"/>
    </xf>
    <xf numFmtId="0" fontId="38" fillId="0" borderId="0" xfId="0" applyFont="1" applyFill="1" applyBorder="1" applyAlignment="1" applyProtection="1">
      <protection locked="0"/>
    </xf>
    <xf numFmtId="0" fontId="40" fillId="0" borderId="0" xfId="2" applyFont="1" applyProtection="1">
      <protection locked="0"/>
    </xf>
    <xf numFmtId="0" fontId="7" fillId="0" borderId="0" xfId="2" applyFont="1" applyAlignment="1" applyProtection="1">
      <alignment horizontal="left" vertical="center"/>
      <protection locked="0"/>
    </xf>
    <xf numFmtId="0" fontId="15" fillId="0" borderId="8" xfId="0" applyFont="1" applyFill="1" applyBorder="1" applyAlignment="1">
      <alignment vertical="center"/>
    </xf>
    <xf numFmtId="0" fontId="7" fillId="4" borderId="3" xfId="3" applyFont="1" applyFill="1" applyBorder="1">
      <alignment vertical="center"/>
    </xf>
    <xf numFmtId="0" fontId="7" fillId="0" borderId="3" xfId="3" applyFont="1" applyFill="1" applyBorder="1" applyAlignment="1"/>
    <xf numFmtId="0" fontId="7" fillId="0" borderId="0" xfId="3" applyFont="1" applyFill="1">
      <alignment vertical="center"/>
    </xf>
    <xf numFmtId="0" fontId="4" fillId="0" borderId="0" xfId="3" applyFill="1">
      <alignment vertical="center"/>
    </xf>
    <xf numFmtId="0" fontId="41" fillId="0" borderId="0" xfId="3" applyFont="1" applyFill="1">
      <alignment vertical="center"/>
    </xf>
    <xf numFmtId="0" fontId="15" fillId="0" borderId="3" xfId="0" applyFont="1" applyFill="1" applyBorder="1" applyAlignment="1">
      <alignment horizontal="left" vertical="center"/>
    </xf>
    <xf numFmtId="0" fontId="7" fillId="0" borderId="4" xfId="2" applyFont="1" applyFill="1" applyBorder="1" applyAlignment="1" applyProtection="1">
      <alignment horizontal="left" vertical="center"/>
      <protection locked="0"/>
    </xf>
    <xf numFmtId="0" fontId="7" fillId="0" borderId="26" xfId="2" applyFont="1" applyFill="1" applyBorder="1" applyAlignment="1" applyProtection="1">
      <alignment horizontal="left" vertical="center"/>
      <protection locked="0"/>
    </xf>
    <xf numFmtId="0" fontId="29" fillId="0" borderId="4" xfId="2" applyFont="1" applyFill="1" applyBorder="1" applyAlignment="1" applyProtection="1">
      <alignment horizontal="left" vertical="center" wrapText="1"/>
      <protection locked="0"/>
    </xf>
    <xf numFmtId="0" fontId="27" fillId="0" borderId="6" xfId="2" applyFont="1" applyFill="1" applyBorder="1" applyAlignment="1" applyProtection="1">
      <alignment horizontal="left" vertical="center"/>
      <protection locked="0"/>
    </xf>
    <xf numFmtId="0" fontId="27" fillId="0" borderId="4" xfId="2" applyFont="1" applyFill="1" applyBorder="1" applyAlignment="1" applyProtection="1">
      <alignment vertical="center"/>
      <protection locked="0"/>
    </xf>
    <xf numFmtId="0" fontId="27" fillId="0" borderId="28" xfId="2" applyFont="1" applyFill="1" applyBorder="1" applyAlignment="1" applyProtection="1">
      <alignment vertical="center"/>
      <protection locked="0"/>
    </xf>
    <xf numFmtId="0" fontId="27" fillId="0" borderId="53" xfId="2" applyFont="1" applyFill="1" applyBorder="1" applyAlignment="1" applyProtection="1">
      <alignment horizontal="left" vertical="center"/>
      <protection locked="0"/>
    </xf>
    <xf numFmtId="0" fontId="27" fillId="0" borderId="54" xfId="2" applyFont="1" applyFill="1" applyBorder="1" applyAlignment="1" applyProtection="1">
      <alignment horizontal="left" vertical="center"/>
      <protection locked="0"/>
    </xf>
    <xf numFmtId="0" fontId="27" fillId="0" borderId="24" xfId="2" applyFont="1" applyFill="1" applyBorder="1" applyAlignment="1" applyProtection="1">
      <alignment vertical="center"/>
      <protection locked="0"/>
    </xf>
    <xf numFmtId="0" fontId="27" fillId="0" borderId="55" xfId="2" applyFont="1" applyFill="1" applyBorder="1" applyAlignment="1" applyProtection="1">
      <alignment vertical="center"/>
      <protection locked="0"/>
    </xf>
    <xf numFmtId="0" fontId="27" fillId="0" borderId="3" xfId="2" applyFont="1" applyFill="1" applyBorder="1" applyAlignment="1" applyProtection="1">
      <alignment vertical="center"/>
      <protection locked="0"/>
    </xf>
    <xf numFmtId="0" fontId="27" fillId="0" borderId="43" xfId="2" applyFont="1" applyFill="1" applyBorder="1" applyAlignment="1" applyProtection="1">
      <alignment vertical="center"/>
      <protection locked="0"/>
    </xf>
    <xf numFmtId="0" fontId="7" fillId="0" borderId="8" xfId="2" applyFont="1" applyFill="1" applyBorder="1" applyAlignment="1">
      <alignment vertical="center"/>
    </xf>
    <xf numFmtId="0" fontId="7" fillId="0" borderId="24" xfId="2" applyFont="1" applyFill="1" applyBorder="1" applyAlignment="1">
      <alignment vertical="center"/>
    </xf>
    <xf numFmtId="0" fontId="7" fillId="0" borderId="38" xfId="2" applyFont="1" applyFill="1" applyBorder="1"/>
    <xf numFmtId="0" fontId="7" fillId="0" borderId="4" xfId="2" applyFont="1" applyFill="1" applyBorder="1" applyAlignment="1">
      <alignment vertical="center"/>
    </xf>
    <xf numFmtId="0" fontId="7" fillId="0" borderId="38" xfId="2" applyFont="1" applyFill="1" applyBorder="1" applyAlignment="1">
      <alignment vertical="center"/>
    </xf>
    <xf numFmtId="0" fontId="29" fillId="0" borderId="24" xfId="2" applyFont="1" applyFill="1" applyBorder="1" applyAlignment="1">
      <alignment horizontal="left"/>
    </xf>
    <xf numFmtId="0" fontId="29" fillId="0" borderId="4" xfId="2" applyFont="1" applyFill="1" applyBorder="1" applyAlignment="1">
      <alignment horizontal="left"/>
    </xf>
    <xf numFmtId="0" fontId="7" fillId="0" borderId="4" xfId="2" applyFont="1" applyFill="1" applyBorder="1" applyAlignment="1">
      <alignment horizontal="left" vertical="center"/>
    </xf>
    <xf numFmtId="0" fontId="7" fillId="0" borderId="4" xfId="2" applyFont="1" applyFill="1" applyBorder="1"/>
    <xf numFmtId="0" fontId="29" fillId="0" borderId="24" xfId="2" applyFont="1" applyFill="1" applyBorder="1" applyAlignment="1"/>
    <xf numFmtId="0" fontId="29" fillId="0" borderId="4" xfId="2" applyFont="1" applyFill="1" applyBorder="1" applyAlignment="1"/>
    <xf numFmtId="179" fontId="2" fillId="0" borderId="7" xfId="0" applyNumberFormat="1" applyFont="1" applyBorder="1" applyAlignment="1">
      <alignment vertical="center"/>
    </xf>
    <xf numFmtId="179" fontId="2" fillId="0" borderId="7" xfId="0" applyNumberFormat="1" applyFont="1" applyBorder="1" applyAlignment="1">
      <alignment horizontal="left" vertical="center"/>
    </xf>
    <xf numFmtId="180" fontId="2" fillId="0" borderId="7" xfId="0" applyNumberFormat="1" applyFont="1" applyBorder="1" applyAlignment="1">
      <alignment horizontal="left" vertical="center"/>
    </xf>
    <xf numFmtId="178" fontId="3" fillId="0" borderId="5" xfId="0" applyNumberFormat="1" applyFont="1" applyBorder="1" applyAlignment="1">
      <alignment vertical="center"/>
    </xf>
    <xf numFmtId="178" fontId="2" fillId="0" borderId="4" xfId="0" applyNumberFormat="1" applyFont="1" applyBorder="1" applyAlignment="1">
      <alignment vertical="center"/>
    </xf>
    <xf numFmtId="178" fontId="2" fillId="0" borderId="5" xfId="0" applyNumberFormat="1" applyFont="1" applyBorder="1" applyAlignment="1">
      <alignment vertical="center"/>
    </xf>
    <xf numFmtId="178" fontId="2" fillId="0" borderId="6" xfId="0" applyNumberFormat="1" applyFont="1" applyBorder="1" applyAlignment="1">
      <alignment vertical="center"/>
    </xf>
    <xf numFmtId="181" fontId="2" fillId="0" borderId="5" xfId="0" applyNumberFormat="1" applyFont="1" applyBorder="1" applyAlignment="1">
      <alignment horizontal="left" vertical="center"/>
    </xf>
    <xf numFmtId="181" fontId="2" fillId="0" borderId="4" xfId="0" applyNumberFormat="1" applyFont="1" applyBorder="1" applyAlignment="1">
      <alignment horizontal="left" vertical="center"/>
    </xf>
    <xf numFmtId="183" fontId="29" fillId="0" borderId="38" xfId="2" applyNumberFormat="1" applyFont="1" applyFill="1" applyBorder="1" applyAlignment="1" applyProtection="1">
      <alignment horizontal="left" vertical="center"/>
      <protection locked="0"/>
    </xf>
    <xf numFmtId="0" fontId="7" fillId="0" borderId="26" xfId="2" applyFont="1" applyFill="1" applyBorder="1" applyAlignment="1" applyProtection="1">
      <alignment horizontal="left" vertical="center"/>
      <protection locked="0"/>
    </xf>
    <xf numFmtId="0" fontId="29" fillId="0" borderId="4" xfId="2" applyFont="1" applyFill="1" applyBorder="1" applyAlignment="1" applyProtection="1">
      <alignment horizontal="left" vertical="center"/>
      <protection locked="0"/>
    </xf>
    <xf numFmtId="0" fontId="29" fillId="0" borderId="4" xfId="2" applyFont="1" applyFill="1" applyBorder="1" applyAlignment="1" applyProtection="1">
      <alignment horizontal="left" vertical="center" wrapText="1"/>
      <protection locked="0"/>
    </xf>
    <xf numFmtId="0" fontId="33" fillId="0" borderId="0" xfId="0" applyFont="1" applyAlignment="1"/>
    <xf numFmtId="0" fontId="33" fillId="0" borderId="3" xfId="0" applyFont="1" applyBorder="1" applyAlignment="1"/>
    <xf numFmtId="0" fontId="33" fillId="4" borderId="3" xfId="0" applyFont="1" applyFill="1" applyBorder="1" applyAlignment="1"/>
    <xf numFmtId="0" fontId="33" fillId="0" borderId="3" xfId="0" applyFont="1" applyFill="1" applyBorder="1" applyAlignment="1"/>
    <xf numFmtId="0" fontId="33" fillId="0" borderId="8" xfId="0" applyFont="1" applyBorder="1" applyAlignment="1"/>
    <xf numFmtId="0" fontId="33" fillId="0" borderId="52" xfId="0" applyFont="1" applyFill="1" applyBorder="1" applyAlignment="1"/>
    <xf numFmtId="179" fontId="2" fillId="0" borderId="7" xfId="0" applyNumberFormat="1" applyFont="1" applyBorder="1" applyAlignment="1" applyProtection="1">
      <alignment horizontal="left" vertical="center"/>
    </xf>
    <xf numFmtId="0" fontId="2" fillId="0" borderId="7" xfId="0" applyNumberFormat="1" applyFont="1" applyBorder="1" applyAlignment="1" applyProtection="1">
      <alignment horizontal="left" vertical="center"/>
    </xf>
    <xf numFmtId="0" fontId="3" fillId="0" borderId="7" xfId="0" applyNumberFormat="1" applyFont="1" applyBorder="1" applyAlignment="1" applyProtection="1">
      <alignment horizontal="left" vertical="center"/>
    </xf>
    <xf numFmtId="0" fontId="3" fillId="0" borderId="4" xfId="0" applyNumberFormat="1" applyFont="1" applyBorder="1" applyAlignment="1" applyProtection="1">
      <alignment horizontal="left" vertical="center"/>
    </xf>
    <xf numFmtId="180" fontId="2" fillId="0" borderId="7" xfId="0" applyNumberFormat="1" applyFont="1" applyBorder="1" applyAlignment="1" applyProtection="1">
      <alignment horizontal="left" vertical="center"/>
    </xf>
    <xf numFmtId="181" fontId="2" fillId="0" borderId="5" xfId="0" applyNumberFormat="1" applyFont="1" applyBorder="1" applyAlignment="1" applyProtection="1">
      <alignment horizontal="left" vertical="center"/>
    </xf>
    <xf numFmtId="181" fontId="2" fillId="0" borderId="4" xfId="0" applyNumberFormat="1" applyFont="1" applyBorder="1" applyAlignment="1" applyProtection="1">
      <alignment horizontal="left" vertical="center"/>
    </xf>
    <xf numFmtId="178" fontId="3" fillId="0" borderId="5" xfId="0" applyNumberFormat="1" applyFont="1" applyBorder="1" applyAlignment="1" applyProtection="1">
      <alignment horizontal="left" vertical="center"/>
    </xf>
    <xf numFmtId="178" fontId="2" fillId="0" borderId="4" xfId="0" applyNumberFormat="1" applyFont="1" applyBorder="1" applyAlignment="1" applyProtection="1">
      <alignment horizontal="left" vertical="center"/>
    </xf>
    <xf numFmtId="178" fontId="2" fillId="0" borderId="5" xfId="0" applyNumberFormat="1" applyFont="1" applyBorder="1" applyAlignment="1" applyProtection="1">
      <alignment horizontal="left" vertical="center"/>
    </xf>
    <xf numFmtId="178" fontId="2" fillId="0" borderId="6" xfId="0" applyNumberFormat="1" applyFont="1" applyBorder="1" applyAlignment="1" applyProtection="1">
      <alignment horizontal="left" vertical="center"/>
    </xf>
    <xf numFmtId="182" fontId="3" fillId="0" borderId="7" xfId="0" applyNumberFormat="1" applyFont="1" applyBorder="1" applyAlignment="1">
      <alignment vertical="center"/>
    </xf>
    <xf numFmtId="185" fontId="29" fillId="0" borderId="8" xfId="2" applyNumberFormat="1" applyFont="1" applyFill="1" applyBorder="1" applyAlignment="1">
      <alignment horizontal="right"/>
    </xf>
    <xf numFmtId="185" fontId="7" fillId="0" borderId="38" xfId="2" applyNumberFormat="1" applyFont="1" applyFill="1" applyBorder="1"/>
    <xf numFmtId="185" fontId="29" fillId="0" borderId="38" xfId="2" applyNumberFormat="1" applyFont="1" applyFill="1" applyBorder="1" applyAlignment="1"/>
    <xf numFmtId="186" fontId="29" fillId="0" borderId="38" xfId="2" applyNumberFormat="1" applyFont="1" applyFill="1" applyBorder="1" applyAlignment="1"/>
    <xf numFmtId="186" fontId="7" fillId="0" borderId="38" xfId="2" applyNumberFormat="1" applyFont="1" applyFill="1" applyBorder="1"/>
    <xf numFmtId="186" fontId="29" fillId="0" borderId="8" xfId="2" applyNumberFormat="1" applyFont="1" applyFill="1" applyBorder="1" applyAlignment="1"/>
    <xf numFmtId="187" fontId="2" fillId="0" borderId="7" xfId="0" applyNumberFormat="1" applyFont="1" applyBorder="1" applyAlignment="1" applyProtection="1">
      <alignment horizontal="left" vertical="center"/>
    </xf>
    <xf numFmtId="0" fontId="43" fillId="0" borderId="3" xfId="3" applyFont="1" applyFill="1" applyBorder="1" applyAlignment="1">
      <alignment horizontal="left" vertical="center" wrapText="1"/>
    </xf>
    <xf numFmtId="0" fontId="44" fillId="0" borderId="0" xfId="4">
      <alignment vertical="center"/>
    </xf>
    <xf numFmtId="0" fontId="44" fillId="2" borderId="0" xfId="4" applyFill="1" applyAlignment="1">
      <alignment vertical="center"/>
    </xf>
    <xf numFmtId="0" fontId="44" fillId="0" borderId="0" xfId="4" applyAlignment="1">
      <alignment vertical="center"/>
    </xf>
    <xf numFmtId="0" fontId="44" fillId="0" borderId="0" xfId="4" applyAlignment="1">
      <alignment horizontal="center" vertical="center"/>
    </xf>
    <xf numFmtId="0" fontId="15" fillId="6" borderId="0" xfId="4" applyFont="1" applyFill="1" applyBorder="1" applyAlignment="1">
      <alignment vertical="center"/>
    </xf>
    <xf numFmtId="0" fontId="44" fillId="6" borderId="0" xfId="4" applyFill="1" applyAlignment="1">
      <alignment vertical="center"/>
    </xf>
    <xf numFmtId="0" fontId="15" fillId="6" borderId="0" xfId="4" applyFont="1" applyFill="1" applyAlignment="1">
      <alignment vertical="center"/>
    </xf>
    <xf numFmtId="0" fontId="15" fillId="6" borderId="2" xfId="4" applyFont="1" applyFill="1" applyBorder="1" applyAlignment="1">
      <alignment vertical="center"/>
    </xf>
    <xf numFmtId="0" fontId="2" fillId="6" borderId="0" xfId="4" applyFont="1" applyFill="1" applyBorder="1" applyAlignment="1">
      <alignment vertical="center"/>
    </xf>
    <xf numFmtId="0" fontId="10" fillId="6" borderId="0" xfId="4" applyFont="1" applyFill="1" applyBorder="1" applyAlignment="1">
      <alignment vertical="center"/>
    </xf>
    <xf numFmtId="0" fontId="10" fillId="6" borderId="10" xfId="4" applyFont="1" applyFill="1" applyBorder="1" applyAlignment="1">
      <alignment vertical="center"/>
    </xf>
    <xf numFmtId="0" fontId="15" fillId="0" borderId="2" xfId="4" applyFont="1" applyFill="1" applyBorder="1" applyAlignment="1">
      <alignment vertical="center"/>
    </xf>
    <xf numFmtId="0" fontId="44" fillId="6" borderId="0" xfId="4" applyFill="1" applyBorder="1" applyAlignment="1">
      <alignment vertical="center"/>
    </xf>
    <xf numFmtId="0" fontId="44" fillId="6" borderId="10" xfId="4" applyFill="1" applyBorder="1" applyAlignment="1">
      <alignment vertical="center"/>
    </xf>
    <xf numFmtId="0" fontId="44" fillId="6" borderId="2" xfId="4" applyFill="1" applyBorder="1" applyAlignment="1">
      <alignment vertical="center"/>
    </xf>
    <xf numFmtId="0" fontId="45" fillId="6" borderId="0" xfId="4" applyFont="1" applyFill="1" applyBorder="1" applyAlignment="1">
      <alignment vertical="center"/>
    </xf>
    <xf numFmtId="0" fontId="44" fillId="6" borderId="11" xfId="4" applyFill="1" applyBorder="1" applyAlignment="1">
      <alignment vertical="center"/>
    </xf>
    <xf numFmtId="0" fontId="44" fillId="6" borderId="1" xfId="4" applyFill="1" applyBorder="1" applyAlignment="1">
      <alignment vertical="center"/>
    </xf>
    <xf numFmtId="0" fontId="44" fillId="6" borderId="12" xfId="4" applyFill="1" applyBorder="1" applyAlignment="1">
      <alignment vertical="center"/>
    </xf>
    <xf numFmtId="0" fontId="11" fillId="5" borderId="7" xfId="4" applyFont="1" applyFill="1" applyBorder="1" applyAlignment="1">
      <alignment vertical="center"/>
    </xf>
    <xf numFmtId="0" fontId="11" fillId="5" borderId="4" xfId="4" applyFont="1" applyFill="1" applyBorder="1" applyAlignment="1">
      <alignment vertical="center"/>
    </xf>
    <xf numFmtId="0" fontId="15" fillId="0" borderId="8" xfId="4" applyFont="1" applyBorder="1" applyAlignment="1">
      <alignment vertical="center"/>
    </xf>
    <xf numFmtId="0" fontId="15" fillId="0" borderId="7" xfId="4" applyFont="1" applyBorder="1" applyAlignment="1">
      <alignment vertical="center"/>
    </xf>
    <xf numFmtId="0" fontId="11" fillId="0" borderId="7" xfId="4" applyFont="1" applyBorder="1" applyAlignment="1">
      <alignment vertical="center"/>
    </xf>
    <xf numFmtId="0" fontId="46" fillId="0" borderId="0" xfId="4" applyFont="1" applyFill="1" applyBorder="1">
      <alignment vertical="center"/>
    </xf>
    <xf numFmtId="0" fontId="15" fillId="0" borderId="8" xfId="4" applyFont="1" applyFill="1" applyBorder="1" applyAlignment="1">
      <alignment vertical="center"/>
    </xf>
    <xf numFmtId="0" fontId="15" fillId="0" borderId="7" xfId="4" applyFont="1" applyFill="1" applyBorder="1" applyAlignment="1">
      <alignment vertical="center"/>
    </xf>
    <xf numFmtId="0" fontId="46" fillId="0" borderId="0" xfId="4" applyFont="1" applyBorder="1">
      <alignment vertical="center"/>
    </xf>
    <xf numFmtId="0" fontId="8" fillId="0" borderId="0" xfId="4" applyFont="1" applyBorder="1">
      <alignment vertical="center"/>
    </xf>
    <xf numFmtId="0" fontId="15" fillId="0" borderId="13" xfId="4" applyFont="1" applyFill="1" applyBorder="1" applyAlignment="1">
      <alignment vertical="center"/>
    </xf>
    <xf numFmtId="0" fontId="15" fillId="0" borderId="5" xfId="4" applyFont="1" applyFill="1" applyBorder="1" applyAlignment="1">
      <alignment vertical="center"/>
    </xf>
    <xf numFmtId="0" fontId="11" fillId="0" borderId="5" xfId="4" applyFont="1" applyBorder="1" applyAlignment="1">
      <alignment vertical="center"/>
    </xf>
    <xf numFmtId="0" fontId="44" fillId="0" borderId="0" xfId="4" applyBorder="1">
      <alignment vertical="center"/>
    </xf>
    <xf numFmtId="0" fontId="15" fillId="0" borderId="11" xfId="4" applyFont="1" applyFill="1" applyBorder="1" applyAlignment="1">
      <alignment vertical="center"/>
    </xf>
    <xf numFmtId="0" fontId="15" fillId="0" borderId="1" xfId="4" applyFont="1" applyFill="1" applyBorder="1" applyAlignment="1">
      <alignment vertical="center"/>
    </xf>
    <xf numFmtId="0" fontId="11" fillId="0" borderId="1" xfId="4" applyFont="1" applyBorder="1" applyAlignment="1">
      <alignment vertical="center"/>
    </xf>
    <xf numFmtId="0" fontId="11" fillId="0" borderId="0" xfId="4" applyFont="1" applyAlignment="1">
      <alignment vertical="center"/>
    </xf>
    <xf numFmtId="0" fontId="10" fillId="0" borderId="0" xfId="4" applyFont="1" applyFill="1" applyBorder="1">
      <alignment vertical="center"/>
    </xf>
    <xf numFmtId="0" fontId="47" fillId="0" borderId="0" xfId="4" applyFont="1" applyFill="1" applyBorder="1">
      <alignment vertical="center"/>
    </xf>
    <xf numFmtId="0" fontId="15" fillId="0" borderId="8" xfId="4" applyFont="1" applyFill="1" applyBorder="1" applyAlignment="1">
      <alignment vertical="center"/>
    </xf>
    <xf numFmtId="0" fontId="10" fillId="0" borderId="0" xfId="4" applyFont="1" applyFill="1" applyBorder="1" applyAlignment="1">
      <alignment vertical="top"/>
    </xf>
    <xf numFmtId="0" fontId="11" fillId="0" borderId="0" xfId="4" applyFont="1" applyBorder="1" applyAlignment="1">
      <alignment vertical="center"/>
    </xf>
    <xf numFmtId="0" fontId="44" fillId="0" borderId="0" xfId="4" applyFill="1" applyBorder="1">
      <alignment vertical="center"/>
    </xf>
    <xf numFmtId="0" fontId="12" fillId="6" borderId="1" xfId="4" applyFont="1" applyFill="1" applyBorder="1" applyAlignment="1">
      <alignment vertical="center"/>
    </xf>
    <xf numFmtId="0" fontId="2" fillId="6" borderId="1" xfId="4" applyFont="1" applyFill="1" applyBorder="1" applyAlignment="1">
      <alignment vertical="center"/>
    </xf>
    <xf numFmtId="0" fontId="11" fillId="6" borderId="1" xfId="4" applyFont="1" applyFill="1" applyBorder="1" applyAlignment="1">
      <alignment vertical="center"/>
    </xf>
    <xf numFmtId="0" fontId="14" fillId="0" borderId="1" xfId="4" applyFont="1" applyFill="1" applyBorder="1" applyAlignment="1">
      <alignment vertical="center"/>
    </xf>
    <xf numFmtId="0" fontId="17" fillId="6" borderId="0" xfId="4" applyFont="1" applyFill="1" applyBorder="1" applyAlignment="1">
      <alignment vertical="center"/>
    </xf>
    <xf numFmtId="0" fontId="8" fillId="6" borderId="0" xfId="4" applyFont="1" applyFill="1" applyBorder="1" applyAlignment="1">
      <alignment vertical="center"/>
    </xf>
    <xf numFmtId="0" fontId="14" fillId="6" borderId="1" xfId="4" applyFont="1" applyFill="1" applyBorder="1" applyAlignment="1">
      <alignment vertical="center"/>
    </xf>
    <xf numFmtId="0" fontId="3" fillId="0" borderId="5" xfId="4" applyFont="1" applyFill="1" applyBorder="1" applyAlignment="1">
      <alignment vertical="center"/>
    </xf>
    <xf numFmtId="0" fontId="3" fillId="6" borderId="0" xfId="4" applyFont="1" applyFill="1" applyBorder="1" applyAlignment="1">
      <alignment vertical="center"/>
    </xf>
    <xf numFmtId="0" fontId="11" fillId="6" borderId="0" xfId="4" applyFont="1" applyFill="1" applyAlignment="1">
      <alignment vertical="center"/>
    </xf>
    <xf numFmtId="0" fontId="2" fillId="6" borderId="0" xfId="4" applyFont="1" applyFill="1" applyAlignment="1">
      <alignment vertical="center"/>
    </xf>
    <xf numFmtId="0" fontId="10" fillId="0" borderId="0" xfId="4" applyFont="1" applyAlignment="1">
      <alignment vertical="center"/>
    </xf>
    <xf numFmtId="0" fontId="7" fillId="0" borderId="3" xfId="3" applyFont="1" applyBorder="1">
      <alignment vertical="center"/>
    </xf>
    <xf numFmtId="0" fontId="13" fillId="0" borderId="0" xfId="0" applyFont="1" applyBorder="1" applyAlignment="1">
      <alignment horizontal="center" vertical="center"/>
    </xf>
    <xf numFmtId="0" fontId="3" fillId="0" borderId="7" xfId="0" applyFont="1" applyBorder="1" applyAlignment="1">
      <alignment vertical="center"/>
    </xf>
    <xf numFmtId="0" fontId="13" fillId="0" borderId="0" xfId="0" applyFont="1" applyAlignment="1">
      <alignment horizontal="right" vertical="center"/>
    </xf>
    <xf numFmtId="0" fontId="12" fillId="3" borderId="8"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12" fillId="3" borderId="8" xfId="0" applyFont="1" applyFill="1" applyBorder="1" applyAlignment="1">
      <alignment vertical="center"/>
    </xf>
    <xf numFmtId="0" fontId="12" fillId="3" borderId="7" xfId="0" applyFont="1" applyFill="1" applyBorder="1" applyAlignment="1">
      <alignment vertical="center"/>
    </xf>
    <xf numFmtId="0" fontId="12" fillId="3" borderId="4" xfId="0" applyFont="1" applyFill="1" applyBorder="1" applyAlignment="1">
      <alignment vertical="center"/>
    </xf>
    <xf numFmtId="0" fontId="15" fillId="0" borderId="8" xfId="0" applyFont="1" applyBorder="1" applyAlignment="1">
      <alignment vertical="center"/>
    </xf>
    <xf numFmtId="0" fontId="15" fillId="0" borderId="7" xfId="0" applyFont="1" applyBorder="1" applyAlignment="1">
      <alignment vertical="center"/>
    </xf>
    <xf numFmtId="0" fontId="0" fillId="0" borderId="7" xfId="0" applyBorder="1" applyAlignment="1">
      <alignment vertical="center"/>
    </xf>
    <xf numFmtId="0" fontId="19" fillId="0" borderId="13" xfId="0" applyFont="1" applyBorder="1" applyAlignment="1">
      <alignment horizontal="center" vertical="top" wrapText="1"/>
    </xf>
    <xf numFmtId="0" fontId="19" fillId="0" borderId="5" xfId="0" applyFont="1" applyBorder="1" applyAlignment="1">
      <alignment horizontal="center" vertical="top" wrapText="1"/>
    </xf>
    <xf numFmtId="0" fontId="19" fillId="0" borderId="6" xfId="0" applyFont="1" applyBorder="1" applyAlignment="1">
      <alignment horizontal="center" vertical="top" wrapText="1"/>
    </xf>
    <xf numFmtId="0" fontId="19" fillId="0" borderId="2" xfId="0" applyFont="1" applyBorder="1" applyAlignment="1">
      <alignment horizontal="center" vertical="top" wrapText="1"/>
    </xf>
    <xf numFmtId="0" fontId="19" fillId="0" borderId="0" xfId="0" applyFont="1" applyBorder="1" applyAlignment="1">
      <alignment horizontal="center" vertical="top" wrapText="1"/>
    </xf>
    <xf numFmtId="0" fontId="19" fillId="0" borderId="10" xfId="0" applyFont="1" applyBorder="1" applyAlignment="1">
      <alignment horizontal="center" vertical="top" wrapText="1"/>
    </xf>
    <xf numFmtId="0" fontId="19" fillId="0" borderId="11" xfId="0" applyFont="1" applyBorder="1" applyAlignment="1">
      <alignment horizontal="center" vertical="top" wrapText="1"/>
    </xf>
    <xf numFmtId="0" fontId="19" fillId="0" borderId="1" xfId="0" applyFont="1" applyBorder="1" applyAlignment="1">
      <alignment horizontal="center" vertical="top" wrapText="1"/>
    </xf>
    <xf numFmtId="0" fontId="19" fillId="0" borderId="12" xfId="0" applyFont="1" applyBorder="1" applyAlignment="1">
      <alignment horizontal="center" vertical="top" wrapText="1"/>
    </xf>
    <xf numFmtId="0" fontId="15" fillId="0" borderId="8" xfId="0" applyFont="1" applyBorder="1" applyAlignment="1">
      <alignment horizontal="left" vertical="center"/>
    </xf>
    <xf numFmtId="0" fontId="15" fillId="0" borderId="4" xfId="0" applyFont="1" applyBorder="1" applyAlignment="1">
      <alignment horizontal="left" vertical="center"/>
    </xf>
    <xf numFmtId="0" fontId="14" fillId="3" borderId="8" xfId="0" applyFont="1" applyFill="1" applyBorder="1" applyAlignment="1">
      <alignment vertical="center"/>
    </xf>
    <xf numFmtId="0" fontId="14" fillId="3" borderId="7" xfId="0" applyFont="1" applyFill="1" applyBorder="1" applyAlignment="1">
      <alignment vertical="center"/>
    </xf>
    <xf numFmtId="0" fontId="2" fillId="3" borderId="7" xfId="0" applyFont="1" applyFill="1" applyBorder="1" applyAlignment="1">
      <alignment horizontal="left" vertical="center"/>
    </xf>
    <xf numFmtId="0" fontId="2" fillId="3" borderId="4" xfId="0" applyFont="1" applyFill="1" applyBorder="1" applyAlignment="1">
      <alignment horizontal="left" vertical="center"/>
    </xf>
    <xf numFmtId="0" fontId="15" fillId="0" borderId="8" xfId="0" applyFont="1" applyFill="1" applyBorder="1" applyAlignment="1">
      <alignment vertical="center"/>
    </xf>
    <xf numFmtId="0" fontId="15" fillId="0" borderId="7" xfId="0" applyFont="1" applyFill="1" applyBorder="1" applyAlignment="1">
      <alignment vertical="center"/>
    </xf>
    <xf numFmtId="0" fontId="22" fillId="0" borderId="0" xfId="0" applyFont="1" applyAlignment="1">
      <alignment horizontal="left" vertical="center"/>
    </xf>
    <xf numFmtId="0" fontId="13" fillId="0" borderId="0" xfId="0" applyFont="1" applyBorder="1" applyAlignment="1">
      <alignment horizontal="left" vertical="center"/>
    </xf>
    <xf numFmtId="0" fontId="15" fillId="0" borderId="3" xfId="0" applyFont="1" applyBorder="1" applyAlignment="1">
      <alignment horizontal="left" vertical="center"/>
    </xf>
    <xf numFmtId="0" fontId="2" fillId="0" borderId="3" xfId="0" applyFont="1" applyBorder="1" applyAlignment="1">
      <alignment vertical="center"/>
    </xf>
    <xf numFmtId="0" fontId="15" fillId="0" borderId="4" xfId="0" applyFont="1" applyFill="1" applyBorder="1" applyAlignment="1">
      <alignment vertical="center"/>
    </xf>
    <xf numFmtId="0" fontId="2" fillId="0" borderId="3" xfId="0" applyFont="1" applyBorder="1" applyAlignment="1">
      <alignment horizontal="left" vertical="center"/>
    </xf>
    <xf numFmtId="0" fontId="13" fillId="0" borderId="3" xfId="0" applyFont="1" applyBorder="1" applyAlignment="1">
      <alignment horizontal="left" vertical="center"/>
    </xf>
    <xf numFmtId="0" fontId="15" fillId="0" borderId="8" xfId="0" applyFont="1" applyFill="1" applyBorder="1" applyAlignment="1">
      <alignment horizontal="left" vertical="center"/>
    </xf>
    <xf numFmtId="0" fontId="15" fillId="0" borderId="4" xfId="0" applyFont="1" applyFill="1" applyBorder="1" applyAlignment="1">
      <alignment horizontal="left" vertical="center"/>
    </xf>
    <xf numFmtId="0" fontId="3" fillId="0" borderId="0" xfId="0" applyFont="1" applyFill="1" applyBorder="1" applyAlignment="1">
      <alignment vertical="center"/>
    </xf>
    <xf numFmtId="0" fontId="15" fillId="0" borderId="3" xfId="0" applyFont="1" applyFill="1" applyBorder="1" applyAlignment="1">
      <alignment horizontal="left" vertical="center"/>
    </xf>
    <xf numFmtId="0" fontId="2" fillId="0" borderId="3" xfId="0" applyNumberFormat="1" applyFont="1" applyBorder="1" applyAlignment="1">
      <alignment horizontal="left" vertical="center"/>
    </xf>
    <xf numFmtId="0" fontId="21" fillId="0" borderId="0" xfId="0" applyFont="1" applyFill="1" applyBorder="1" applyAlignment="1">
      <alignment vertical="center"/>
    </xf>
    <xf numFmtId="0" fontId="13" fillId="0" borderId="5" xfId="0" applyFont="1" applyBorder="1" applyAlignment="1">
      <alignment horizontal="center" vertical="center"/>
    </xf>
    <xf numFmtId="0" fontId="2" fillId="0" borderId="0" xfId="0" applyFont="1" applyBorder="1" applyAlignment="1">
      <alignment horizontal="left" vertical="center"/>
    </xf>
    <xf numFmtId="0" fontId="2" fillId="0" borderId="5" xfId="0" applyFont="1" applyBorder="1" applyAlignment="1">
      <alignment horizontal="left" vertical="center"/>
    </xf>
    <xf numFmtId="0" fontId="2" fillId="0" borderId="7" xfId="0" applyFont="1" applyFill="1" applyBorder="1" applyAlignment="1">
      <alignment horizontal="left" vertical="center"/>
    </xf>
    <xf numFmtId="0" fontId="2" fillId="0" borderId="4" xfId="0" applyFont="1" applyFill="1" applyBorder="1" applyAlignment="1">
      <alignment horizontal="left" vertical="center"/>
    </xf>
    <xf numFmtId="182" fontId="3" fillId="0" borderId="7" xfId="0" applyNumberFormat="1" applyFont="1" applyBorder="1" applyAlignment="1">
      <alignment horizontal="left" vertical="center"/>
    </xf>
    <xf numFmtId="182" fontId="3" fillId="0" borderId="4" xfId="0" applyNumberFormat="1" applyFont="1" applyBorder="1" applyAlignment="1">
      <alignment horizontal="left" vertical="center"/>
    </xf>
    <xf numFmtId="0" fontId="17" fillId="0" borderId="8" xfId="0" applyFont="1" applyBorder="1" applyAlignment="1">
      <alignment horizontal="left" vertical="center"/>
    </xf>
    <xf numFmtId="0" fontId="5" fillId="0" borderId="7" xfId="0" applyFont="1" applyBorder="1" applyAlignment="1">
      <alignment horizontal="left" vertical="center"/>
    </xf>
    <xf numFmtId="0" fontId="3" fillId="0" borderId="7" xfId="0" applyFont="1" applyBorder="1" applyAlignment="1">
      <alignment horizontal="left" vertical="center"/>
    </xf>
    <xf numFmtId="0" fontId="3" fillId="0" borderId="4" xfId="0" applyFont="1" applyBorder="1" applyAlignment="1">
      <alignment horizontal="left" vertical="center"/>
    </xf>
    <xf numFmtId="0" fontId="12" fillId="3" borderId="8" xfId="0" applyFont="1" applyFill="1" applyBorder="1" applyAlignment="1">
      <alignment horizontal="left" vertical="center"/>
    </xf>
    <xf numFmtId="0" fontId="12" fillId="3" borderId="7" xfId="0" applyFont="1" applyFill="1" applyBorder="1" applyAlignment="1">
      <alignment horizontal="left" vertical="center"/>
    </xf>
    <xf numFmtId="0" fontId="12" fillId="3" borderId="4" xfId="0" applyFont="1" applyFill="1" applyBorder="1" applyAlignment="1">
      <alignment horizontal="left" vertical="center"/>
    </xf>
    <xf numFmtId="0" fontId="12" fillId="3" borderId="3" xfId="0" applyFont="1" applyFill="1" applyBorder="1" applyAlignment="1">
      <alignment horizontal="left" vertical="center"/>
    </xf>
    <xf numFmtId="0" fontId="21" fillId="0" borderId="0" xfId="0" applyFont="1" applyFill="1" applyBorder="1" applyAlignment="1" applyProtection="1">
      <alignment vertical="center"/>
      <protection hidden="1"/>
    </xf>
    <xf numFmtId="0" fontId="23" fillId="0" borderId="8" xfId="0" applyFont="1" applyBorder="1" applyAlignment="1" applyProtection="1">
      <alignment vertical="center"/>
      <protection hidden="1"/>
    </xf>
    <xf numFmtId="0" fontId="15" fillId="0" borderId="7" xfId="0" applyFont="1" applyBorder="1" applyAlignment="1" applyProtection="1">
      <alignment vertical="center"/>
      <protection hidden="1"/>
    </xf>
    <xf numFmtId="0" fontId="0" fillId="0" borderId="7" xfId="0" applyBorder="1" applyAlignment="1" applyProtection="1">
      <alignment vertical="center"/>
      <protection hidden="1"/>
    </xf>
    <xf numFmtId="0" fontId="23" fillId="0" borderId="8" xfId="0" applyFont="1" applyFill="1" applyBorder="1" applyAlignment="1" applyProtection="1">
      <alignment horizontal="left" vertical="center"/>
      <protection hidden="1"/>
    </xf>
    <xf numFmtId="0" fontId="15" fillId="0" borderId="7" xfId="0" applyFont="1" applyFill="1" applyBorder="1" applyAlignment="1" applyProtection="1">
      <alignment horizontal="left" vertical="center"/>
      <protection hidden="1"/>
    </xf>
    <xf numFmtId="0" fontId="15" fillId="0" borderId="8" xfId="0" applyFont="1" applyFill="1" applyBorder="1" applyAlignment="1" applyProtection="1">
      <alignment horizontal="left" vertical="center"/>
      <protection hidden="1"/>
    </xf>
    <xf numFmtId="0" fontId="17" fillId="0" borderId="8" xfId="0" applyFont="1" applyBorder="1" applyAlignment="1" applyProtection="1">
      <alignment horizontal="left" vertical="center"/>
      <protection hidden="1"/>
    </xf>
    <xf numFmtId="0" fontId="17" fillId="0" borderId="7" xfId="0" applyFont="1" applyBorder="1" applyAlignment="1" applyProtection="1">
      <alignment horizontal="left" vertical="center"/>
      <protection hidden="1"/>
    </xf>
    <xf numFmtId="0" fontId="23" fillId="0" borderId="8" xfId="0" applyFont="1" applyFill="1" applyBorder="1" applyAlignment="1">
      <alignment vertical="center"/>
    </xf>
    <xf numFmtId="0" fontId="23" fillId="0" borderId="3" xfId="0" applyFont="1" applyFill="1" applyBorder="1" applyAlignment="1">
      <alignment horizontal="left" vertical="center"/>
    </xf>
    <xf numFmtId="0" fontId="2" fillId="0" borderId="3" xfId="0" applyFont="1" applyBorder="1" applyAlignment="1" applyProtection="1">
      <alignment vertical="center"/>
      <protection locked="0"/>
    </xf>
    <xf numFmtId="0" fontId="24" fillId="3" borderId="3" xfId="0" applyFont="1" applyFill="1" applyBorder="1" applyAlignment="1">
      <alignment horizontal="left" vertical="center"/>
    </xf>
    <xf numFmtId="0" fontId="23" fillId="0" borderId="13" xfId="0" applyFont="1" applyFill="1" applyBorder="1" applyAlignment="1">
      <alignment horizontal="left" vertical="center"/>
    </xf>
    <xf numFmtId="0" fontId="0" fillId="0" borderId="6" xfId="0" applyBorder="1">
      <alignment vertical="center"/>
    </xf>
    <xf numFmtId="0" fontId="0" fillId="0" borderId="11" xfId="0" applyBorder="1">
      <alignment vertical="center"/>
    </xf>
    <xf numFmtId="0" fontId="0" fillId="0" borderId="12" xfId="0" applyBorder="1">
      <alignment vertical="center"/>
    </xf>
    <xf numFmtId="0" fontId="23" fillId="0" borderId="3" xfId="0" applyFont="1" applyBorder="1" applyAlignment="1">
      <alignment horizontal="left" vertical="center"/>
    </xf>
    <xf numFmtId="0" fontId="15" fillId="0" borderId="8" xfId="0" applyFont="1" applyBorder="1" applyAlignment="1" applyProtection="1">
      <alignment vertical="center"/>
      <protection hidden="1"/>
    </xf>
    <xf numFmtId="0" fontId="23" fillId="0" borderId="8" xfId="0" applyFont="1" applyBorder="1" applyAlignment="1">
      <alignment horizontal="left" vertical="center"/>
    </xf>
    <xf numFmtId="0" fontId="23" fillId="0" borderId="4" xfId="0" applyFont="1" applyBorder="1" applyAlignment="1">
      <alignment horizontal="left" vertical="center"/>
    </xf>
    <xf numFmtId="0" fontId="13" fillId="0" borderId="0" xfId="0" applyFont="1" applyAlignment="1" applyProtection="1">
      <alignment horizontal="right" vertical="center"/>
      <protection locked="0"/>
    </xf>
    <xf numFmtId="0" fontId="25" fillId="3" borderId="8" xfId="0" applyFont="1" applyFill="1" applyBorder="1" applyAlignment="1" applyProtection="1">
      <alignment horizontal="left" vertical="center"/>
      <protection locked="0"/>
    </xf>
    <xf numFmtId="0" fontId="25" fillId="3" borderId="7" xfId="0" applyFont="1" applyFill="1" applyBorder="1" applyAlignment="1" applyProtection="1">
      <alignment horizontal="left" vertical="center"/>
      <protection locked="0"/>
    </xf>
    <xf numFmtId="0" fontId="25" fillId="3" borderId="4" xfId="0" applyFont="1" applyFill="1" applyBorder="1" applyAlignment="1" applyProtection="1">
      <alignment horizontal="left" vertical="center"/>
      <protection locked="0"/>
    </xf>
    <xf numFmtId="0" fontId="24" fillId="3" borderId="8" xfId="0" applyFont="1" applyFill="1" applyBorder="1" applyAlignment="1" applyProtection="1">
      <alignment vertical="center"/>
      <protection hidden="1"/>
    </xf>
    <xf numFmtId="0" fontId="25" fillId="3" borderId="7" xfId="0" applyFont="1" applyFill="1" applyBorder="1" applyAlignment="1" applyProtection="1">
      <alignment vertical="center"/>
      <protection hidden="1"/>
    </xf>
    <xf numFmtId="0" fontId="25" fillId="3" borderId="4" xfId="0" applyFont="1" applyFill="1" applyBorder="1" applyAlignment="1" applyProtection="1">
      <alignment vertical="center"/>
      <protection hidden="1"/>
    </xf>
    <xf numFmtId="0" fontId="19" fillId="0" borderId="13" xfId="0" applyFont="1" applyBorder="1" applyAlignment="1" applyProtection="1">
      <alignment horizontal="center" vertical="top" wrapText="1"/>
      <protection hidden="1"/>
    </xf>
    <xf numFmtId="0" fontId="19" fillId="0" borderId="5" xfId="0" applyFont="1" applyBorder="1" applyAlignment="1" applyProtection="1">
      <alignment horizontal="center" vertical="top" wrapText="1"/>
      <protection hidden="1"/>
    </xf>
    <xf numFmtId="0" fontId="19" fillId="0" borderId="6" xfId="0" applyFont="1" applyBorder="1" applyAlignment="1" applyProtection="1">
      <alignment horizontal="center" vertical="top" wrapText="1"/>
      <protection hidden="1"/>
    </xf>
    <xf numFmtId="0" fontId="19" fillId="0" borderId="2" xfId="0" applyFont="1" applyBorder="1" applyAlignment="1" applyProtection="1">
      <alignment horizontal="center" vertical="top" wrapText="1"/>
      <protection hidden="1"/>
    </xf>
    <xf numFmtId="0" fontId="19" fillId="0" borderId="0" xfId="0" applyFont="1" applyBorder="1" applyAlignment="1" applyProtection="1">
      <alignment horizontal="center" vertical="top" wrapText="1"/>
      <protection hidden="1"/>
    </xf>
    <xf numFmtId="0" fontId="19" fillId="0" borderId="10" xfId="0" applyFont="1" applyBorder="1" applyAlignment="1" applyProtection="1">
      <alignment horizontal="center" vertical="top" wrapText="1"/>
      <protection hidden="1"/>
    </xf>
    <xf numFmtId="0" fontId="19" fillId="0" borderId="11" xfId="0" applyFont="1" applyBorder="1" applyAlignment="1" applyProtection="1">
      <alignment horizontal="center" vertical="top" wrapText="1"/>
      <protection hidden="1"/>
    </xf>
    <xf numFmtId="0" fontId="19" fillId="0" borderId="1" xfId="0" applyFont="1" applyBorder="1" applyAlignment="1" applyProtection="1">
      <alignment horizontal="center" vertical="top" wrapText="1"/>
      <protection hidden="1"/>
    </xf>
    <xf numFmtId="0" fontId="19" fillId="0" borderId="12" xfId="0" applyFont="1" applyBorder="1" applyAlignment="1" applyProtection="1">
      <alignment horizontal="center" vertical="top" wrapText="1"/>
      <protection hidden="1"/>
    </xf>
    <xf numFmtId="0" fontId="24" fillId="3" borderId="8" xfId="0" applyFont="1" applyFill="1" applyBorder="1" applyAlignment="1">
      <alignment horizontal="left" vertical="center"/>
    </xf>
    <xf numFmtId="0" fontId="25" fillId="3" borderId="7" xfId="0" applyFont="1" applyFill="1" applyBorder="1" applyAlignment="1">
      <alignment horizontal="left" vertical="center"/>
    </xf>
    <xf numFmtId="0" fontId="25" fillId="3" borderId="4" xfId="0" applyFont="1" applyFill="1" applyBorder="1" applyAlignment="1">
      <alignment horizontal="left" vertical="center"/>
    </xf>
    <xf numFmtId="0" fontId="5" fillId="0" borderId="7" xfId="0" applyFont="1" applyBorder="1" applyAlignment="1" applyProtection="1">
      <alignment horizontal="left" vertical="center"/>
      <protection hidden="1"/>
    </xf>
    <xf numFmtId="0" fontId="3" fillId="0" borderId="7" xfId="0" applyFont="1" applyBorder="1" applyAlignment="1">
      <alignment vertical="center"/>
    </xf>
    <xf numFmtId="0" fontId="3" fillId="0" borderId="4" xfId="0" applyFont="1" applyBorder="1" applyAlignment="1">
      <alignment vertical="center"/>
    </xf>
    <xf numFmtId="0" fontId="5" fillId="0" borderId="8" xfId="0" applyFont="1" applyBorder="1" applyAlignment="1" applyProtection="1">
      <alignment horizontal="left" vertical="center"/>
      <protection hidden="1"/>
    </xf>
    <xf numFmtId="0" fontId="25" fillId="3" borderId="8" xfId="0" applyFont="1" applyFill="1" applyBorder="1" applyAlignment="1" applyProtection="1">
      <alignment vertical="center"/>
      <protection locked="0"/>
    </xf>
    <xf numFmtId="0" fontId="25" fillId="3" borderId="7" xfId="0" applyFont="1" applyFill="1" applyBorder="1" applyAlignment="1" applyProtection="1">
      <alignment vertical="center"/>
      <protection locked="0"/>
    </xf>
    <xf numFmtId="0" fontId="3" fillId="6" borderId="5" xfId="4" applyFont="1" applyFill="1" applyBorder="1" applyAlignment="1">
      <alignment vertical="center"/>
    </xf>
    <xf numFmtId="0" fontId="2" fillId="0" borderId="5" xfId="4" applyFont="1" applyBorder="1" applyAlignment="1">
      <alignment horizontal="center" vertical="center"/>
    </xf>
    <xf numFmtId="0" fontId="3" fillId="6" borderId="0" xfId="4" applyFont="1" applyFill="1" applyBorder="1" applyAlignment="1">
      <alignment vertical="center"/>
    </xf>
    <xf numFmtId="0" fontId="2" fillId="0" borderId="0" xfId="4" applyFont="1" applyAlignment="1">
      <alignment vertical="center"/>
    </xf>
    <xf numFmtId="0" fontId="15" fillId="0" borderId="3" xfId="4" applyFont="1" applyFill="1" applyBorder="1" applyAlignment="1">
      <alignment vertical="center"/>
    </xf>
    <xf numFmtId="0" fontId="2" fillId="6" borderId="3" xfId="4" applyFont="1" applyFill="1" applyBorder="1" applyAlignment="1">
      <alignment horizontal="left" vertical="center"/>
    </xf>
    <xf numFmtId="0" fontId="15" fillId="6" borderId="8" xfId="4" applyFont="1" applyFill="1" applyBorder="1" applyAlignment="1">
      <alignment horizontal="left" vertical="center"/>
    </xf>
    <xf numFmtId="0" fontId="15" fillId="6" borderId="4" xfId="4" applyFont="1" applyFill="1" applyBorder="1" applyAlignment="1">
      <alignment horizontal="left" vertical="center"/>
    </xf>
    <xf numFmtId="0" fontId="2" fillId="0" borderId="3" xfId="4" applyFont="1" applyFill="1" applyBorder="1" applyAlignment="1">
      <alignment vertical="center"/>
    </xf>
    <xf numFmtId="0" fontId="15" fillId="0" borderId="8" xfId="4" applyFont="1" applyFill="1" applyBorder="1" applyAlignment="1">
      <alignment horizontal="left" vertical="center"/>
    </xf>
    <xf numFmtId="0" fontId="15" fillId="0" borderId="4" xfId="4" applyFont="1" applyFill="1" applyBorder="1" applyAlignment="1">
      <alignment horizontal="left" vertical="center"/>
    </xf>
    <xf numFmtId="49" fontId="2" fillId="0" borderId="3" xfId="4" applyNumberFormat="1" applyFont="1" applyFill="1" applyBorder="1" applyAlignment="1">
      <alignment horizontal="left" vertical="center"/>
    </xf>
    <xf numFmtId="0" fontId="15" fillId="0" borderId="3" xfId="4" applyFont="1" applyBorder="1" applyAlignment="1">
      <alignment vertical="center"/>
    </xf>
    <xf numFmtId="0" fontId="15" fillId="0" borderId="8" xfId="4" applyFont="1" applyFill="1" applyBorder="1" applyAlignment="1">
      <alignment vertical="center"/>
    </xf>
    <xf numFmtId="0" fontId="15" fillId="0" borderId="4" xfId="4" applyFont="1" applyFill="1" applyBorder="1" applyAlignment="1">
      <alignment vertical="center"/>
    </xf>
    <xf numFmtId="0" fontId="2" fillId="0" borderId="8" xfId="4" applyFont="1" applyFill="1" applyBorder="1" applyAlignment="1">
      <alignment horizontal="left" vertical="center"/>
    </xf>
    <xf numFmtId="0" fontId="2" fillId="0" borderId="7" xfId="4" applyFont="1" applyFill="1" applyBorder="1" applyAlignment="1">
      <alignment horizontal="left" vertical="center"/>
    </xf>
    <xf numFmtId="0" fontId="2" fillId="0" borderId="4" xfId="4" applyFont="1" applyFill="1" applyBorder="1" applyAlignment="1">
      <alignment horizontal="left" vertical="center"/>
    </xf>
    <xf numFmtId="0" fontId="15" fillId="6" borderId="13" xfId="4" applyFont="1" applyFill="1" applyBorder="1" applyAlignment="1">
      <alignment horizontal="left" vertical="center"/>
    </xf>
    <xf numFmtId="0" fontId="15" fillId="6" borderId="6" xfId="4" applyFont="1" applyFill="1" applyBorder="1" applyAlignment="1">
      <alignment horizontal="left" vertical="center"/>
    </xf>
    <xf numFmtId="0" fontId="12" fillId="5" borderId="8" xfId="4" applyFont="1" applyFill="1" applyBorder="1" applyAlignment="1">
      <alignment vertical="center"/>
    </xf>
    <xf numFmtId="0" fontId="12" fillId="5" borderId="7" xfId="4" applyFont="1" applyFill="1" applyBorder="1" applyAlignment="1">
      <alignment vertical="center"/>
    </xf>
    <xf numFmtId="0" fontId="2" fillId="6" borderId="7" xfId="4" applyFont="1" applyFill="1" applyBorder="1" applyAlignment="1">
      <alignment horizontal="left" vertical="center"/>
    </xf>
    <xf numFmtId="0" fontId="2" fillId="6" borderId="4" xfId="4" applyFont="1" applyFill="1" applyBorder="1" applyAlignment="1">
      <alignment horizontal="left" vertical="center"/>
    </xf>
    <xf numFmtId="0" fontId="2" fillId="6" borderId="7" xfId="4" applyFont="1" applyFill="1" applyBorder="1" applyAlignment="1">
      <alignment vertical="center"/>
    </xf>
    <xf numFmtId="0" fontId="2" fillId="6" borderId="4" xfId="4" applyFont="1" applyFill="1" applyBorder="1" applyAlignment="1">
      <alignment vertical="center"/>
    </xf>
    <xf numFmtId="0" fontId="2" fillId="0" borderId="7" xfId="4" applyFont="1" applyBorder="1" applyAlignment="1">
      <alignment vertical="center"/>
    </xf>
    <xf numFmtId="0" fontId="2" fillId="0" borderId="4" xfId="4" applyFont="1" applyBorder="1" applyAlignment="1">
      <alignment vertical="center"/>
    </xf>
    <xf numFmtId="0" fontId="2" fillId="0" borderId="5" xfId="4" applyFont="1" applyBorder="1" applyAlignment="1">
      <alignment horizontal="left" vertical="center"/>
    </xf>
    <xf numFmtId="0" fontId="2" fillId="0" borderId="6" xfId="4" applyFont="1" applyBorder="1" applyAlignment="1">
      <alignment horizontal="left" vertical="center"/>
    </xf>
    <xf numFmtId="0" fontId="2" fillId="0" borderId="1" xfId="4" applyFont="1" applyBorder="1" applyAlignment="1">
      <alignment horizontal="left" vertical="center"/>
    </xf>
    <xf numFmtId="0" fontId="2" fillId="0" borderId="12" xfId="4" applyFont="1" applyBorder="1" applyAlignment="1">
      <alignment horizontal="left" vertical="center"/>
    </xf>
    <xf numFmtId="0" fontId="12" fillId="5" borderId="3" xfId="4" applyFont="1" applyFill="1" applyBorder="1" applyAlignment="1">
      <alignment vertical="center"/>
    </xf>
    <xf numFmtId="0" fontId="12" fillId="5" borderId="8" xfId="4" applyFont="1" applyFill="1" applyBorder="1" applyAlignment="1">
      <alignment horizontal="left" vertical="center"/>
    </xf>
    <xf numFmtId="0" fontId="12" fillId="5" borderId="7" xfId="4" applyFont="1" applyFill="1" applyBorder="1" applyAlignment="1">
      <alignment horizontal="left" vertical="center"/>
    </xf>
    <xf numFmtId="0" fontId="12" fillId="5" borderId="4" xfId="4" applyFont="1" applyFill="1" applyBorder="1" applyAlignment="1">
      <alignment horizontal="left" vertical="center"/>
    </xf>
    <xf numFmtId="0" fontId="2" fillId="6" borderId="0" xfId="4" applyFont="1" applyFill="1" applyBorder="1" applyAlignment="1">
      <alignment horizontal="left" vertical="center"/>
    </xf>
    <xf numFmtId="0" fontId="2" fillId="0" borderId="0" xfId="4" applyFont="1" applyAlignment="1">
      <alignment horizontal="right" vertical="center"/>
    </xf>
    <xf numFmtId="0" fontId="12" fillId="7" borderId="3" xfId="4" applyFont="1" applyFill="1" applyBorder="1" applyAlignment="1">
      <alignment horizontal="left" vertical="center" wrapText="1"/>
    </xf>
    <xf numFmtId="0" fontId="2" fillId="6" borderId="0" xfId="4" applyFont="1" applyFill="1" applyBorder="1" applyAlignment="1">
      <alignment vertical="center"/>
    </xf>
    <xf numFmtId="0" fontId="27" fillId="5" borderId="46" xfId="2" applyFont="1" applyFill="1" applyBorder="1" applyAlignment="1" applyProtection="1">
      <alignment horizontal="left" vertical="center"/>
      <protection locked="0"/>
    </xf>
    <xf numFmtId="0" fontId="27" fillId="5" borderId="48" xfId="2" applyFont="1" applyFill="1" applyBorder="1" applyAlignment="1" applyProtection="1">
      <alignment horizontal="left" vertical="center"/>
      <protection locked="0"/>
    </xf>
    <xf numFmtId="0" fontId="7" fillId="5" borderId="46" xfId="2" applyFont="1" applyFill="1" applyBorder="1" applyAlignment="1" applyProtection="1">
      <alignment horizontal="left" vertical="center"/>
      <protection locked="0"/>
    </xf>
    <xf numFmtId="0" fontId="7" fillId="5" borderId="47" xfId="2" applyFont="1" applyFill="1" applyBorder="1" applyAlignment="1" applyProtection="1">
      <alignment horizontal="left" vertical="center"/>
      <protection locked="0"/>
    </xf>
    <xf numFmtId="0" fontId="7" fillId="5" borderId="48" xfId="2" applyFont="1" applyFill="1" applyBorder="1" applyAlignment="1" applyProtection="1">
      <alignment horizontal="left" vertical="center"/>
      <protection locked="0"/>
    </xf>
    <xf numFmtId="0" fontId="7" fillId="0" borderId="23" xfId="2" applyFont="1" applyBorder="1" applyAlignment="1" applyProtection="1">
      <alignment horizontal="left" vertical="center"/>
      <protection locked="0"/>
    </xf>
    <xf numFmtId="0" fontId="27" fillId="0" borderId="0" xfId="2" applyFont="1" applyFill="1" applyBorder="1" applyAlignment="1" applyProtection="1">
      <alignment horizontal="left" vertical="center"/>
      <protection locked="0"/>
    </xf>
    <xf numFmtId="49" fontId="38" fillId="0" borderId="49" xfId="2" applyNumberFormat="1" applyFont="1" applyFill="1" applyBorder="1" applyAlignment="1" applyProtection="1">
      <alignment horizontal="left" vertical="center"/>
      <protection locked="0"/>
    </xf>
    <xf numFmtId="49" fontId="38" fillId="0" borderId="23" xfId="2" applyNumberFormat="1" applyFont="1" applyFill="1" applyBorder="1" applyAlignment="1" applyProtection="1">
      <alignment horizontal="left" vertical="center"/>
      <protection locked="0"/>
    </xf>
    <xf numFmtId="49" fontId="38" fillId="0" borderId="50" xfId="2" applyNumberFormat="1" applyFont="1" applyFill="1" applyBorder="1" applyAlignment="1" applyProtection="1">
      <alignment horizontal="left" vertical="center"/>
      <protection locked="0"/>
    </xf>
    <xf numFmtId="49" fontId="38" fillId="0" borderId="37" xfId="2" applyNumberFormat="1" applyFont="1" applyFill="1" applyBorder="1" applyAlignment="1" applyProtection="1">
      <alignment horizontal="left" vertical="center"/>
      <protection locked="0"/>
    </xf>
    <xf numFmtId="49" fontId="38" fillId="0" borderId="0" xfId="2" applyNumberFormat="1" applyFont="1" applyFill="1" applyBorder="1" applyAlignment="1" applyProtection="1">
      <alignment horizontal="left" vertical="center"/>
      <protection locked="0"/>
    </xf>
    <xf numFmtId="49" fontId="38" fillId="0" borderId="44" xfId="2" applyNumberFormat="1" applyFont="1" applyFill="1" applyBorder="1" applyAlignment="1" applyProtection="1">
      <alignment horizontal="left" vertical="center"/>
      <protection locked="0"/>
    </xf>
    <xf numFmtId="0" fontId="27" fillId="0" borderId="18" xfId="2" applyFont="1" applyFill="1" applyBorder="1" applyAlignment="1" applyProtection="1">
      <alignment horizontal="left" vertical="center"/>
      <protection locked="0"/>
    </xf>
    <xf numFmtId="0" fontId="27" fillId="5" borderId="31" xfId="2" applyFont="1" applyFill="1" applyBorder="1" applyAlignment="1" applyProtection="1">
      <alignment horizontal="center" vertical="center"/>
      <protection locked="0"/>
    </xf>
    <xf numFmtId="0" fontId="27" fillId="5" borderId="34" xfId="2" applyFont="1" applyFill="1" applyBorder="1" applyAlignment="1" applyProtection="1">
      <alignment horizontal="center" vertical="center"/>
      <protection locked="0"/>
    </xf>
    <xf numFmtId="0" fontId="27" fillId="5" borderId="35" xfId="2" applyFont="1" applyFill="1" applyBorder="1" applyAlignment="1" applyProtection="1">
      <alignment horizontal="center" vertical="center"/>
      <protection locked="0"/>
    </xf>
    <xf numFmtId="0" fontId="7" fillId="0" borderId="27" xfId="2" applyFont="1" applyBorder="1" applyAlignment="1" applyProtection="1">
      <alignment horizontal="center" vertical="center"/>
      <protection locked="0"/>
    </xf>
    <xf numFmtId="0" fontId="7" fillId="0" borderId="29" xfId="2" applyFont="1" applyBorder="1" applyAlignment="1" applyProtection="1">
      <alignment horizontal="center" vertical="center"/>
      <protection locked="0"/>
    </xf>
    <xf numFmtId="0" fontId="7" fillId="0" borderId="30" xfId="2" applyFont="1" applyBorder="1" applyAlignment="1" applyProtection="1">
      <alignment horizontal="center" vertical="center"/>
      <protection locked="0"/>
    </xf>
    <xf numFmtId="49" fontId="38" fillId="0" borderId="39" xfId="2" applyNumberFormat="1" applyFont="1" applyFill="1" applyBorder="1" applyAlignment="1" applyProtection="1">
      <alignment horizontal="left" vertical="center"/>
      <protection locked="0"/>
    </xf>
    <xf numFmtId="49" fontId="38" fillId="0" borderId="18" xfId="2" applyNumberFormat="1" applyFont="1" applyFill="1" applyBorder="1" applyAlignment="1" applyProtection="1">
      <alignment horizontal="left" vertical="center"/>
      <protection locked="0"/>
    </xf>
    <xf numFmtId="49" fontId="38" fillId="0" borderId="45" xfId="2" applyNumberFormat="1" applyFont="1" applyFill="1" applyBorder="1" applyAlignment="1" applyProtection="1">
      <alignment horizontal="left" vertical="center"/>
      <protection locked="0"/>
    </xf>
    <xf numFmtId="0" fontId="29" fillId="0" borderId="8" xfId="2" applyFont="1" applyFill="1" applyBorder="1" applyAlignment="1" applyProtection="1">
      <alignment horizontal="left" vertical="center"/>
      <protection locked="0"/>
    </xf>
    <xf numFmtId="0" fontId="29" fillId="0" borderId="7" xfId="2" applyFont="1" applyFill="1" applyBorder="1" applyAlignment="1" applyProtection="1">
      <alignment horizontal="left" vertical="center"/>
      <protection locked="0"/>
    </xf>
    <xf numFmtId="0" fontId="29" fillId="0" borderId="25" xfId="2" applyFont="1" applyFill="1" applyBorder="1" applyAlignment="1" applyProtection="1">
      <alignment horizontal="left" vertical="center"/>
      <protection locked="0"/>
    </xf>
    <xf numFmtId="0" fontId="7" fillId="0" borderId="0" xfId="2" applyFont="1" applyFill="1" applyBorder="1" applyAlignment="1" applyProtection="1">
      <alignment horizontal="left" vertical="center"/>
      <protection locked="0"/>
    </xf>
    <xf numFmtId="0" fontId="7" fillId="0" borderId="26" xfId="2" applyFont="1" applyFill="1" applyBorder="1" applyAlignment="1" applyProtection="1">
      <alignment horizontal="left" vertical="center"/>
      <protection locked="0"/>
    </xf>
    <xf numFmtId="0" fontId="7" fillId="0" borderId="4" xfId="2" applyFont="1" applyFill="1" applyBorder="1" applyAlignment="1" applyProtection="1">
      <alignment horizontal="left" vertical="center"/>
      <protection locked="0"/>
    </xf>
    <xf numFmtId="0" fontId="29" fillId="0" borderId="8" xfId="2" applyFont="1" applyFill="1" applyBorder="1" applyAlignment="1" applyProtection="1">
      <alignment horizontal="left" vertical="center" wrapText="1"/>
      <protection locked="0"/>
    </xf>
    <xf numFmtId="0" fontId="29" fillId="0" borderId="7" xfId="2" applyFont="1" applyFill="1" applyBorder="1" applyAlignment="1" applyProtection="1">
      <alignment horizontal="left" vertical="center" wrapText="1"/>
      <protection locked="0"/>
    </xf>
    <xf numFmtId="0" fontId="29" fillId="0" borderId="25" xfId="2" applyFont="1" applyFill="1" applyBorder="1" applyAlignment="1" applyProtection="1">
      <alignment horizontal="left" vertical="center" wrapText="1"/>
      <protection locked="0"/>
    </xf>
    <xf numFmtId="0" fontId="29" fillId="0" borderId="18" xfId="2" applyFont="1" applyFill="1" applyBorder="1" applyAlignment="1" applyProtection="1">
      <alignment horizontal="left" vertical="center"/>
      <protection locked="0"/>
    </xf>
    <xf numFmtId="0" fontId="29" fillId="0" borderId="45" xfId="2" applyFont="1" applyFill="1" applyBorder="1" applyAlignment="1" applyProtection="1">
      <alignment horizontal="left" vertical="center"/>
      <protection locked="0"/>
    </xf>
    <xf numFmtId="0" fontId="7" fillId="0" borderId="27" xfId="2" applyFont="1" applyFill="1" applyBorder="1" applyAlignment="1" applyProtection="1">
      <alignment horizontal="left" vertical="center"/>
      <protection locked="0"/>
    </xf>
    <xf numFmtId="0" fontId="7" fillId="0" borderId="28" xfId="2" applyFont="1" applyFill="1" applyBorder="1" applyAlignment="1" applyProtection="1">
      <alignment horizontal="left" vertical="center"/>
      <protection locked="0"/>
    </xf>
    <xf numFmtId="0" fontId="7" fillId="0" borderId="8" xfId="2" applyFont="1" applyFill="1" applyBorder="1" applyAlignment="1" applyProtection="1">
      <alignment horizontal="left" vertical="center"/>
      <protection locked="0"/>
    </xf>
    <xf numFmtId="0" fontId="7" fillId="0" borderId="7" xfId="2" applyFont="1" applyFill="1" applyBorder="1" applyAlignment="1" applyProtection="1">
      <alignment horizontal="left" vertical="center"/>
      <protection locked="0"/>
    </xf>
    <xf numFmtId="0" fontId="7" fillId="0" borderId="25" xfId="2" applyFont="1" applyFill="1" applyBorder="1" applyAlignment="1" applyProtection="1">
      <alignment horizontal="left" vertical="center"/>
      <protection locked="0"/>
    </xf>
    <xf numFmtId="0" fontId="7" fillId="0" borderId="26"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7" fillId="0" borderId="8"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7" fillId="0" borderId="25" xfId="0" applyFont="1" applyBorder="1" applyAlignment="1" applyProtection="1">
      <alignment horizontal="left" vertical="center"/>
      <protection locked="0"/>
    </xf>
    <xf numFmtId="0" fontId="7" fillId="0" borderId="26" xfId="0" applyFont="1" applyFill="1" applyBorder="1" applyAlignment="1" applyProtection="1">
      <alignment horizontal="left" vertical="center"/>
      <protection locked="0"/>
    </xf>
    <xf numFmtId="0" fontId="7" fillId="0" borderId="4" xfId="0" applyFont="1" applyFill="1" applyBorder="1" applyAlignment="1" applyProtection="1">
      <alignment horizontal="left" vertical="center"/>
      <protection locked="0"/>
    </xf>
    <xf numFmtId="180" fontId="7" fillId="0" borderId="8" xfId="0" applyNumberFormat="1" applyFont="1" applyBorder="1" applyAlignment="1" applyProtection="1">
      <alignment horizontal="left" vertical="center"/>
      <protection locked="0"/>
    </xf>
    <xf numFmtId="180" fontId="7" fillId="0" borderId="7" xfId="0" applyNumberFormat="1" applyFont="1" applyBorder="1" applyAlignment="1" applyProtection="1">
      <alignment horizontal="left" vertical="center"/>
      <protection locked="0"/>
    </xf>
    <xf numFmtId="180" fontId="7" fillId="0" borderId="25" xfId="0" applyNumberFormat="1" applyFont="1" applyBorder="1" applyAlignment="1" applyProtection="1">
      <alignment horizontal="left" vertical="center"/>
      <protection locked="0"/>
    </xf>
    <xf numFmtId="0" fontId="29" fillId="0" borderId="4" xfId="2" applyFont="1" applyFill="1" applyBorder="1" applyAlignment="1" applyProtection="1">
      <alignment horizontal="left" vertical="center"/>
      <protection locked="0"/>
    </xf>
    <xf numFmtId="0" fontId="27" fillId="5" borderId="32" xfId="2" applyFont="1" applyFill="1" applyBorder="1" applyAlignment="1" applyProtection="1">
      <alignment horizontal="center" vertical="center"/>
      <protection locked="0"/>
    </xf>
    <xf numFmtId="0" fontId="27" fillId="5" borderId="33" xfId="2" applyFont="1" applyFill="1" applyBorder="1" applyAlignment="1" applyProtection="1">
      <alignment horizontal="center" vertical="center"/>
      <protection locked="0"/>
    </xf>
    <xf numFmtId="0" fontId="7" fillId="5" borderId="34" xfId="2" applyFont="1" applyFill="1" applyBorder="1" applyAlignment="1" applyProtection="1">
      <alignment horizontal="center" vertical="center"/>
      <protection locked="0"/>
    </xf>
    <xf numFmtId="0" fontId="7" fillId="5" borderId="35" xfId="2" applyFont="1" applyFill="1" applyBorder="1" applyAlignment="1" applyProtection="1">
      <alignment horizontal="center" vertical="center"/>
      <protection locked="0"/>
    </xf>
    <xf numFmtId="0" fontId="7" fillId="0" borderId="0" xfId="2" applyFont="1" applyBorder="1" applyAlignment="1" applyProtection="1">
      <alignment horizontal="left" vertical="center"/>
      <protection locked="0"/>
    </xf>
    <xf numFmtId="0" fontId="34" fillId="0" borderId="18" xfId="2" applyFont="1" applyFill="1" applyBorder="1" applyAlignment="1" applyProtection="1">
      <alignment horizontal="left" vertical="center"/>
      <protection locked="0"/>
    </xf>
    <xf numFmtId="0" fontId="7" fillId="0" borderId="5" xfId="2" applyFont="1" applyFill="1" applyBorder="1" applyAlignment="1">
      <alignment horizontal="left"/>
    </xf>
    <xf numFmtId="184" fontId="7" fillId="0" borderId="12" xfId="2" applyNumberFormat="1" applyFont="1" applyFill="1" applyBorder="1" applyAlignment="1">
      <alignment horizontal="left"/>
    </xf>
    <xf numFmtId="184" fontId="7" fillId="0" borderId="11" xfId="2" applyNumberFormat="1" applyFont="1" applyFill="1" applyBorder="1" applyAlignment="1">
      <alignment horizontal="left"/>
    </xf>
    <xf numFmtId="184" fontId="7" fillId="0" borderId="56" xfId="2" applyNumberFormat="1" applyFont="1" applyFill="1" applyBorder="1" applyAlignment="1">
      <alignment horizontal="left"/>
    </xf>
    <xf numFmtId="184" fontId="7" fillId="0" borderId="51" xfId="2" applyNumberFormat="1" applyFont="1" applyFill="1" applyBorder="1" applyAlignment="1">
      <alignment horizontal="left"/>
    </xf>
    <xf numFmtId="184" fontId="7" fillId="0" borderId="1" xfId="2" applyNumberFormat="1" applyFont="1" applyFill="1" applyBorder="1" applyAlignment="1">
      <alignment horizontal="center"/>
    </xf>
    <xf numFmtId="184" fontId="7" fillId="0" borderId="51" xfId="2" applyNumberFormat="1" applyFont="1" applyFill="1" applyBorder="1" applyAlignment="1">
      <alignment horizontal="center"/>
    </xf>
    <xf numFmtId="0" fontId="29" fillId="0" borderId="39" xfId="2" applyFont="1" applyFill="1" applyBorder="1" applyAlignment="1" applyProtection="1">
      <alignment horizontal="center"/>
      <protection locked="0"/>
    </xf>
    <xf numFmtId="0" fontId="29" fillId="0" borderId="18" xfId="2" applyFont="1" applyFill="1" applyBorder="1" applyAlignment="1" applyProtection="1">
      <alignment horizontal="center"/>
      <protection locked="0"/>
    </xf>
    <xf numFmtId="0" fontId="29" fillId="0" borderId="45" xfId="2" applyFont="1" applyFill="1" applyBorder="1" applyAlignment="1" applyProtection="1">
      <alignment horizontal="center"/>
      <protection locked="0"/>
    </xf>
    <xf numFmtId="0" fontId="29" fillId="0" borderId="36" xfId="2" applyFont="1" applyFill="1" applyBorder="1" applyAlignment="1">
      <alignment horizontal="left"/>
    </xf>
    <xf numFmtId="0" fontId="29" fillId="0" borderId="41" xfId="2" applyFont="1" applyFill="1" applyBorder="1" applyAlignment="1">
      <alignment horizontal="left"/>
    </xf>
    <xf numFmtId="0" fontId="28" fillId="2" borderId="0" xfId="0" applyFont="1" applyFill="1" applyBorder="1" applyAlignment="1" applyProtection="1">
      <alignment horizontal="right" vertical="center"/>
      <protection locked="0"/>
    </xf>
    <xf numFmtId="0" fontId="27" fillId="0" borderId="7" xfId="2" applyFont="1" applyFill="1" applyBorder="1" applyAlignment="1" applyProtection="1">
      <alignment vertical="center"/>
      <protection locked="0"/>
    </xf>
    <xf numFmtId="0" fontId="27" fillId="0" borderId="25" xfId="2" applyFont="1" applyFill="1" applyBorder="1" applyAlignment="1" applyProtection="1">
      <alignment vertical="center"/>
      <protection locked="0"/>
    </xf>
    <xf numFmtId="0" fontId="27" fillId="0" borderId="29" xfId="2" applyFont="1" applyFill="1" applyBorder="1" applyAlignment="1" applyProtection="1">
      <alignment vertical="center"/>
      <protection locked="0"/>
    </xf>
    <xf numFmtId="0" fontId="27" fillId="0" borderId="30" xfId="2" applyFont="1" applyFill="1" applyBorder="1" applyAlignment="1" applyProtection="1">
      <alignment vertical="center"/>
      <protection locked="0"/>
    </xf>
    <xf numFmtId="0" fontId="27" fillId="0" borderId="7" xfId="2" applyFont="1" applyFill="1" applyBorder="1" applyAlignment="1" applyProtection="1">
      <alignment horizontal="left" vertical="center"/>
      <protection locked="0"/>
    </xf>
    <xf numFmtId="0" fontId="27" fillId="0" borderId="4" xfId="2" applyFont="1" applyFill="1" applyBorder="1" applyAlignment="1" applyProtection="1">
      <alignment horizontal="left" vertical="center"/>
      <protection locked="0"/>
    </xf>
    <xf numFmtId="0" fontId="27" fillId="0" borderId="29" xfId="2" applyFont="1" applyFill="1" applyBorder="1" applyAlignment="1" applyProtection="1">
      <alignment horizontal="left" vertical="center"/>
      <protection locked="0"/>
    </xf>
    <xf numFmtId="0" fontId="27" fillId="0" borderId="28" xfId="2" applyFont="1" applyFill="1" applyBorder="1" applyAlignment="1" applyProtection="1">
      <alignment horizontal="left" vertical="center"/>
      <protection locked="0"/>
    </xf>
    <xf numFmtId="49" fontId="30" fillId="0" borderId="0" xfId="2" applyNumberFormat="1" applyFont="1" applyFill="1" applyAlignment="1" applyProtection="1">
      <alignment horizontal="left" vertical="center"/>
      <protection locked="0"/>
    </xf>
    <xf numFmtId="49" fontId="30" fillId="0" borderId="14" xfId="2" applyNumberFormat="1" applyFont="1" applyFill="1" applyBorder="1" applyAlignment="1" applyProtection="1">
      <alignment horizontal="left" vertical="center"/>
      <protection locked="0"/>
    </xf>
    <xf numFmtId="176" fontId="7" fillId="0" borderId="17" xfId="2" applyNumberFormat="1" applyFont="1" applyFill="1" applyBorder="1" applyAlignment="1" applyProtection="1">
      <alignment horizontal="left" vertical="center"/>
      <protection locked="0"/>
    </xf>
    <xf numFmtId="0" fontId="27" fillId="0" borderId="19" xfId="2" applyFont="1" applyFill="1" applyBorder="1" applyAlignment="1" applyProtection="1">
      <alignment horizontal="left" vertical="center"/>
      <protection locked="0"/>
    </xf>
    <xf numFmtId="0" fontId="31" fillId="0" borderId="20" xfId="2" applyFont="1" applyFill="1" applyBorder="1" applyAlignment="1" applyProtection="1">
      <alignment horizontal="center" vertical="center" shrinkToFit="1"/>
      <protection locked="0"/>
    </xf>
    <xf numFmtId="0" fontId="31" fillId="0" borderId="21" xfId="2" applyFont="1" applyFill="1" applyBorder="1" applyAlignment="1" applyProtection="1">
      <alignment horizontal="center" vertical="center" shrinkToFit="1"/>
      <protection locked="0"/>
    </xf>
    <xf numFmtId="0" fontId="31" fillId="0" borderId="11" xfId="2" applyFont="1" applyFill="1" applyBorder="1" applyAlignment="1" applyProtection="1">
      <alignment horizontal="center" vertical="center" shrinkToFit="1"/>
      <protection locked="0"/>
    </xf>
    <xf numFmtId="0" fontId="31" fillId="0" borderId="12" xfId="2" applyFont="1" applyFill="1" applyBorder="1" applyAlignment="1" applyProtection="1">
      <alignment horizontal="center" vertical="center" shrinkToFit="1"/>
      <protection locked="0"/>
    </xf>
    <xf numFmtId="49" fontId="27" fillId="0" borderId="22" xfId="2" applyNumberFormat="1" applyFont="1" applyFill="1" applyBorder="1" applyAlignment="1" applyProtection="1">
      <alignment horizontal="center" vertical="center"/>
      <protection locked="0"/>
    </xf>
    <xf numFmtId="49" fontId="27" fillId="0" borderId="9" xfId="2" applyNumberFormat="1" applyFont="1" applyFill="1" applyBorder="1" applyAlignment="1" applyProtection="1">
      <alignment horizontal="center" vertical="center"/>
      <protection locked="0"/>
    </xf>
    <xf numFmtId="49" fontId="34" fillId="0" borderId="20" xfId="2" applyNumberFormat="1" applyFont="1" applyFill="1" applyBorder="1" applyAlignment="1" applyProtection="1">
      <alignment horizontal="center" vertical="center" shrinkToFit="1"/>
      <protection locked="0"/>
    </xf>
    <xf numFmtId="49" fontId="34" fillId="0" borderId="21" xfId="2" applyNumberFormat="1" applyFont="1" applyFill="1" applyBorder="1" applyAlignment="1" applyProtection="1">
      <alignment horizontal="center" vertical="center" shrinkToFit="1"/>
      <protection locked="0"/>
    </xf>
    <xf numFmtId="49" fontId="34" fillId="0" borderId="11" xfId="2" applyNumberFormat="1" applyFont="1" applyFill="1" applyBorder="1" applyAlignment="1" applyProtection="1">
      <alignment horizontal="center" vertical="center" shrinkToFit="1"/>
      <protection locked="0"/>
    </xf>
    <xf numFmtId="49" fontId="34" fillId="0" borderId="12" xfId="2" applyNumberFormat="1" applyFont="1" applyFill="1" applyBorder="1" applyAlignment="1" applyProtection="1">
      <alignment horizontal="center" vertical="center" shrinkToFit="1"/>
      <protection locked="0"/>
    </xf>
    <xf numFmtId="0" fontId="35" fillId="0" borderId="20" xfId="2" applyFont="1" applyFill="1" applyBorder="1" applyAlignment="1" applyProtection="1">
      <alignment horizontal="center" vertical="center" wrapText="1"/>
      <protection locked="0"/>
    </xf>
    <xf numFmtId="0" fontId="35" fillId="0" borderId="23" xfId="2" applyFont="1" applyFill="1" applyBorder="1" applyAlignment="1" applyProtection="1">
      <alignment horizontal="center" vertical="center" wrapText="1"/>
      <protection locked="0"/>
    </xf>
    <xf numFmtId="0" fontId="35" fillId="0" borderId="50" xfId="2" applyFont="1" applyFill="1" applyBorder="1" applyAlignment="1" applyProtection="1">
      <alignment horizontal="center" vertical="center" wrapText="1"/>
      <protection locked="0"/>
    </xf>
    <xf numFmtId="0" fontId="35" fillId="0" borderId="11" xfId="2" applyFont="1" applyFill="1" applyBorder="1" applyAlignment="1" applyProtection="1">
      <alignment horizontal="center" vertical="center" wrapText="1"/>
      <protection locked="0"/>
    </xf>
    <xf numFmtId="0" fontId="35" fillId="0" borderId="1" xfId="2" applyFont="1" applyFill="1" applyBorder="1" applyAlignment="1" applyProtection="1">
      <alignment horizontal="center" vertical="center" wrapText="1"/>
      <protection locked="0"/>
    </xf>
    <xf numFmtId="0" fontId="35" fillId="0" borderId="51" xfId="2" applyFont="1" applyFill="1" applyBorder="1" applyAlignment="1" applyProtection="1">
      <alignment horizontal="center" vertical="center" wrapText="1"/>
      <protection locked="0"/>
    </xf>
    <xf numFmtId="0" fontId="7" fillId="0" borderId="36" xfId="2" applyFont="1" applyFill="1" applyBorder="1" applyAlignment="1" applyProtection="1">
      <alignment horizontal="left" vertical="center"/>
      <protection locked="0"/>
    </xf>
    <xf numFmtId="0" fontId="7" fillId="0" borderId="6" xfId="2" applyFont="1" applyFill="1" applyBorder="1" applyAlignment="1" applyProtection="1">
      <alignment horizontal="left" vertical="center"/>
      <protection locked="0"/>
    </xf>
    <xf numFmtId="0" fontId="7" fillId="0" borderId="37" xfId="2" applyFont="1" applyFill="1" applyBorder="1" applyAlignment="1" applyProtection="1">
      <alignment horizontal="left" vertical="center"/>
      <protection locked="0"/>
    </xf>
    <xf numFmtId="0" fontId="7" fillId="0" borderId="10" xfId="2" applyFont="1" applyFill="1" applyBorder="1" applyAlignment="1" applyProtection="1">
      <alignment horizontal="left" vertical="center"/>
      <protection locked="0"/>
    </xf>
    <xf numFmtId="0" fontId="7" fillId="0" borderId="39" xfId="2" applyFont="1" applyFill="1" applyBorder="1" applyAlignment="1" applyProtection="1">
      <alignment horizontal="left" vertical="center"/>
      <protection locked="0"/>
    </xf>
    <xf numFmtId="0" fontId="7" fillId="0" borderId="40" xfId="2" applyFont="1" applyFill="1" applyBorder="1" applyAlignment="1" applyProtection="1">
      <alignment horizontal="left" vertical="center"/>
      <protection locked="0"/>
    </xf>
    <xf numFmtId="177" fontId="7" fillId="0" borderId="8" xfId="2" applyNumberFormat="1" applyFont="1" applyFill="1" applyBorder="1" applyAlignment="1" applyProtection="1">
      <alignment horizontal="left" vertical="center"/>
      <protection locked="0"/>
    </xf>
    <xf numFmtId="177" fontId="7" fillId="0" borderId="25" xfId="2" applyNumberFormat="1" applyFont="1" applyFill="1" applyBorder="1" applyAlignment="1" applyProtection="1">
      <alignment horizontal="left" vertical="center"/>
      <protection locked="0"/>
    </xf>
    <xf numFmtId="178" fontId="7" fillId="0" borderId="8" xfId="0" applyNumberFormat="1" applyFont="1" applyBorder="1" applyAlignment="1" applyProtection="1">
      <alignment horizontal="left" vertical="center"/>
      <protection locked="0"/>
    </xf>
    <xf numFmtId="178" fontId="7" fillId="0" borderId="7" xfId="0" applyNumberFormat="1" applyFont="1" applyBorder="1" applyAlignment="1" applyProtection="1">
      <alignment horizontal="left" vertical="center"/>
      <protection locked="0"/>
    </xf>
    <xf numFmtId="178" fontId="7" fillId="0" borderId="25" xfId="0" applyNumberFormat="1" applyFont="1" applyBorder="1" applyAlignment="1" applyProtection="1">
      <alignment horizontal="left" vertical="center"/>
      <protection locked="0"/>
    </xf>
    <xf numFmtId="0" fontId="7" fillId="0" borderId="3" xfId="2" applyFont="1" applyFill="1" applyBorder="1" applyAlignment="1" applyProtection="1">
      <alignment horizontal="left" vertical="center"/>
      <protection locked="0"/>
    </xf>
    <xf numFmtId="0" fontId="7" fillId="0" borderId="38" xfId="2" applyFont="1" applyFill="1" applyBorder="1" applyAlignment="1" applyProtection="1">
      <alignment horizontal="left" vertical="center"/>
      <protection locked="0"/>
    </xf>
    <xf numFmtId="0" fontId="7" fillId="0" borderId="39" xfId="0" applyFont="1" applyFill="1" applyBorder="1" applyAlignment="1" applyProtection="1">
      <alignment horizontal="left" vertical="center"/>
      <protection locked="0"/>
    </xf>
    <xf numFmtId="0" fontId="7" fillId="0" borderId="40" xfId="0" applyFont="1" applyFill="1" applyBorder="1" applyAlignment="1" applyProtection="1">
      <alignment horizontal="left" vertical="center"/>
      <protection locked="0"/>
    </xf>
    <xf numFmtId="179" fontId="7" fillId="0" borderId="42" xfId="0" applyNumberFormat="1" applyFont="1" applyBorder="1" applyAlignment="1" applyProtection="1">
      <alignment horizontal="left" vertical="center"/>
      <protection locked="0"/>
    </xf>
    <xf numFmtId="179" fontId="7" fillId="0" borderId="18" xfId="0" applyNumberFormat="1" applyFont="1" applyBorder="1" applyAlignment="1" applyProtection="1">
      <alignment horizontal="left" vertical="center"/>
      <protection locked="0"/>
    </xf>
    <xf numFmtId="179" fontId="7" fillId="0" borderId="45" xfId="0" applyNumberFormat="1" applyFont="1" applyBorder="1" applyAlignment="1" applyProtection="1">
      <alignment horizontal="left" vertical="center"/>
      <protection locked="0"/>
    </xf>
    <xf numFmtId="0" fontId="7" fillId="0" borderId="18" xfId="2" applyFont="1" applyFill="1" applyBorder="1" applyAlignment="1" applyProtection="1">
      <alignment horizontal="left" vertical="center"/>
      <protection locked="0"/>
    </xf>
    <xf numFmtId="0" fontId="7" fillId="0" borderId="45" xfId="2"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181" fontId="7" fillId="0" borderId="8" xfId="0" applyNumberFormat="1" applyFont="1" applyBorder="1" applyAlignment="1" applyProtection="1">
      <alignment horizontal="left" vertical="center"/>
      <protection locked="0"/>
    </xf>
    <xf numFmtId="181" fontId="7" fillId="0" borderId="7" xfId="0" applyNumberFormat="1" applyFont="1" applyBorder="1" applyAlignment="1" applyProtection="1">
      <alignment horizontal="left" vertical="center"/>
      <protection locked="0"/>
    </xf>
    <xf numFmtId="181" fontId="7" fillId="0" borderId="25" xfId="0" applyNumberFormat="1" applyFont="1" applyBorder="1" applyAlignment="1" applyProtection="1">
      <alignment horizontal="left" vertical="center"/>
      <protection locked="0"/>
    </xf>
    <xf numFmtId="0" fontId="3" fillId="0" borderId="0" xfId="0" applyFont="1" applyFill="1" applyBorder="1" applyAlignment="1">
      <alignment horizontal="left" vertical="center"/>
    </xf>
  </cellXfs>
  <cellStyles count="5">
    <cellStyle name="0,0_x000d__x000a_NA_x000d__x000a_" xfId="1"/>
    <cellStyle name="0,0_x000d__x000a_NA_x000d__x000a_ 2" xfId="2"/>
    <cellStyle name="一般" xfId="0" builtinId="0"/>
    <cellStyle name="一般 2" xfId="3"/>
    <cellStyle name="一般 3" xfId="4"/>
  </cellStyles>
  <dxfs count="0"/>
  <tableStyles count="0" defaultTableStyle="TableStyleMedium9" defaultPivotStyle="PivotStyleLight16"/>
  <colors>
    <mruColors>
      <color rgb="FFDDDDDD"/>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8" Type="http://schemas.openxmlformats.org/officeDocument/2006/relationships/image" Target="../media/image12.png"/><Relationship Id="rId3" Type="http://schemas.openxmlformats.org/officeDocument/2006/relationships/image" Target="../media/image7.jpeg"/><Relationship Id="rId7" Type="http://schemas.openxmlformats.org/officeDocument/2006/relationships/image" Target="../media/image11.png"/><Relationship Id="rId2" Type="http://schemas.openxmlformats.org/officeDocument/2006/relationships/image" Target="../media/image6.jpeg"/><Relationship Id="rId1" Type="http://schemas.openxmlformats.org/officeDocument/2006/relationships/image" Target="../media/image1.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jpeg"/></Relationships>
</file>

<file path=xl/drawings/_rels/drawing3.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image" Target="../media/image6.jpeg"/><Relationship Id="rId1" Type="http://schemas.openxmlformats.org/officeDocument/2006/relationships/image" Target="../media/image1.png"/><Relationship Id="rId4" Type="http://schemas.openxmlformats.org/officeDocument/2006/relationships/image" Target="../media/image14.jpeg"/></Relationships>
</file>

<file path=xl/drawings/_rels/drawing4.xml.rels><?xml version="1.0" encoding="UTF-8" standalone="yes"?>
<Relationships xmlns="http://schemas.openxmlformats.org/package/2006/relationships"><Relationship Id="rId8" Type="http://schemas.openxmlformats.org/officeDocument/2006/relationships/image" Target="../media/image22.png"/><Relationship Id="rId3" Type="http://schemas.openxmlformats.org/officeDocument/2006/relationships/image" Target="../media/image17.png"/><Relationship Id="rId7" Type="http://schemas.openxmlformats.org/officeDocument/2006/relationships/image" Target="../media/image21.png"/><Relationship Id="rId2" Type="http://schemas.openxmlformats.org/officeDocument/2006/relationships/image" Target="../media/image16.jpeg"/><Relationship Id="rId1" Type="http://schemas.openxmlformats.org/officeDocument/2006/relationships/image" Target="../media/image15.png"/><Relationship Id="rId6" Type="http://schemas.openxmlformats.org/officeDocument/2006/relationships/image" Target="../media/image20.png"/><Relationship Id="rId5" Type="http://schemas.openxmlformats.org/officeDocument/2006/relationships/image" Target="../media/image19.png"/><Relationship Id="rId4" Type="http://schemas.openxmlformats.org/officeDocument/2006/relationships/image" Target="../media/image18.png"/></Relationships>
</file>

<file path=xl/drawings/_rels/drawing5.xml.rels><?xml version="1.0" encoding="UTF-8" standalone="yes"?>
<Relationships xmlns="http://schemas.openxmlformats.org/package/2006/relationships"><Relationship Id="rId3" Type="http://schemas.openxmlformats.org/officeDocument/2006/relationships/image" Target="../media/image24.png"/><Relationship Id="rId2" Type="http://schemas.openxmlformats.org/officeDocument/2006/relationships/image" Target="../media/image23.png"/><Relationship Id="rId1" Type="http://schemas.openxmlformats.org/officeDocument/2006/relationships/image" Target="../media/image11.png"/><Relationship Id="rId5" Type="http://schemas.openxmlformats.org/officeDocument/2006/relationships/image" Target="../media/image26.emf"/><Relationship Id="rId4" Type="http://schemas.openxmlformats.org/officeDocument/2006/relationships/image" Target="../media/image25.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1</xdr:row>
      <xdr:rowOff>37810</xdr:rowOff>
    </xdr:from>
    <xdr:to>
      <xdr:col>1</xdr:col>
      <xdr:colOff>57150</xdr:colOff>
      <xdr:row>1</xdr:row>
      <xdr:rowOff>195983</xdr:rowOff>
    </xdr:to>
    <xdr:pic>
      <xdr:nvPicPr>
        <xdr:cNvPr id="2" name="Picture 137" descr="RISE-LOGO"/>
        <xdr:cNvPicPr>
          <a:picLocks noChangeAspect="1" noChangeArrowheads="1"/>
        </xdr:cNvPicPr>
      </xdr:nvPicPr>
      <xdr:blipFill>
        <a:blip xmlns:r="http://schemas.openxmlformats.org/officeDocument/2006/relationships" r:embed="rId1" cstate="print"/>
        <a:srcRect/>
        <a:stretch>
          <a:fillRect/>
        </a:stretch>
      </xdr:blipFill>
      <xdr:spPr bwMode="auto">
        <a:xfrm>
          <a:off x="47625" y="251401"/>
          <a:ext cx="794616" cy="158173"/>
        </a:xfrm>
        <a:prstGeom prst="rect">
          <a:avLst/>
        </a:prstGeom>
        <a:noFill/>
        <a:ln w="9525">
          <a:noFill/>
          <a:miter lim="800000"/>
          <a:headEnd/>
          <a:tailEnd/>
        </a:ln>
      </xdr:spPr>
    </xdr:pic>
    <xdr:clientData/>
  </xdr:twoCellAnchor>
  <xdr:twoCellAnchor editAs="oneCell">
    <xdr:from>
      <xdr:col>0</xdr:col>
      <xdr:colOff>0</xdr:colOff>
      <xdr:row>50</xdr:row>
      <xdr:rowOff>55380</xdr:rowOff>
    </xdr:from>
    <xdr:to>
      <xdr:col>4</xdr:col>
      <xdr:colOff>295275</xdr:colOff>
      <xdr:row>51</xdr:row>
      <xdr:rowOff>149744</xdr:rowOff>
    </xdr:to>
    <xdr:pic>
      <xdr:nvPicPr>
        <xdr:cNvPr id="22" name="Picture 231"/>
        <xdr:cNvPicPr>
          <a:picLocks noChangeAspect="1" noChangeArrowheads="1"/>
        </xdr:cNvPicPr>
      </xdr:nvPicPr>
      <xdr:blipFill>
        <a:blip xmlns:r="http://schemas.openxmlformats.org/officeDocument/2006/relationships" r:embed="rId2" cstate="print"/>
        <a:srcRect/>
        <a:stretch>
          <a:fillRect/>
        </a:stretch>
      </xdr:blipFill>
      <xdr:spPr bwMode="auto">
        <a:xfrm>
          <a:off x="0" y="10089857"/>
          <a:ext cx="2200275" cy="304800"/>
        </a:xfrm>
        <a:prstGeom prst="rect">
          <a:avLst/>
        </a:prstGeom>
        <a:noFill/>
        <a:ln w="1">
          <a:noFill/>
          <a:miter lim="800000"/>
          <a:headEnd/>
          <a:tailEnd/>
        </a:ln>
      </xdr:spPr>
    </xdr:pic>
    <xdr:clientData/>
  </xdr:twoCellAnchor>
  <xdr:twoCellAnchor editAs="oneCell">
    <xdr:from>
      <xdr:col>0</xdr:col>
      <xdr:colOff>0</xdr:colOff>
      <xdr:row>4</xdr:row>
      <xdr:rowOff>1</xdr:rowOff>
    </xdr:from>
    <xdr:to>
      <xdr:col>3</xdr:col>
      <xdr:colOff>22151</xdr:colOff>
      <xdr:row>11</xdr:row>
      <xdr:rowOff>303747</xdr:rowOff>
    </xdr:to>
    <xdr:pic>
      <xdr:nvPicPr>
        <xdr:cNvPr id="1034" name="Picture 10"/>
        <xdr:cNvPicPr>
          <a:picLocks noChangeAspect="1" noChangeArrowheads="1"/>
        </xdr:cNvPicPr>
      </xdr:nvPicPr>
      <xdr:blipFill>
        <a:blip xmlns:r="http://schemas.openxmlformats.org/officeDocument/2006/relationships" r:embed="rId3" cstate="print"/>
        <a:srcRect r="2907"/>
        <a:stretch>
          <a:fillRect/>
        </a:stretch>
      </xdr:blipFill>
      <xdr:spPr bwMode="auto">
        <a:xfrm>
          <a:off x="0" y="675611"/>
          <a:ext cx="1849622" cy="1677119"/>
        </a:xfrm>
        <a:prstGeom prst="rect">
          <a:avLst/>
        </a:prstGeom>
        <a:noFill/>
        <a:ln w="1">
          <a:noFill/>
          <a:miter lim="800000"/>
          <a:headEnd/>
          <a:tailEnd type="none" w="med" len="med"/>
        </a:ln>
        <a:effectLst/>
      </xdr:spPr>
    </xdr:pic>
    <xdr:clientData/>
  </xdr:twoCellAnchor>
  <xdr:twoCellAnchor editAs="oneCell">
    <xdr:from>
      <xdr:col>5</xdr:col>
      <xdr:colOff>88604</xdr:colOff>
      <xdr:row>39</xdr:row>
      <xdr:rowOff>55378</xdr:rowOff>
    </xdr:from>
    <xdr:to>
      <xdr:col>8</xdr:col>
      <xdr:colOff>710682</xdr:colOff>
      <xdr:row>46</xdr:row>
      <xdr:rowOff>195641</xdr:rowOff>
    </xdr:to>
    <xdr:pic>
      <xdr:nvPicPr>
        <xdr:cNvPr id="1036" name="Picture 12"/>
        <xdr:cNvPicPr>
          <a:picLocks noChangeAspect="1" noChangeArrowheads="1"/>
        </xdr:cNvPicPr>
      </xdr:nvPicPr>
      <xdr:blipFill>
        <a:blip xmlns:r="http://schemas.openxmlformats.org/officeDocument/2006/relationships" r:embed="rId4" cstate="print"/>
        <a:srcRect/>
        <a:stretch>
          <a:fillRect/>
        </a:stretch>
      </xdr:blipFill>
      <xdr:spPr bwMode="auto">
        <a:xfrm>
          <a:off x="3189767" y="7775058"/>
          <a:ext cx="2516002" cy="1613316"/>
        </a:xfrm>
        <a:prstGeom prst="rect">
          <a:avLst/>
        </a:prstGeom>
        <a:noFill/>
        <a:ln w="1">
          <a:noFill/>
          <a:miter lim="800000"/>
          <a:headEnd/>
          <a:tailEnd type="none" w="med" len="med"/>
        </a:ln>
        <a:effectLst/>
      </xdr:spPr>
    </xdr:pic>
    <xdr:clientData/>
  </xdr:twoCellAnchor>
  <xdr:twoCellAnchor editAs="oneCell">
    <xdr:from>
      <xdr:col>4</xdr:col>
      <xdr:colOff>77529</xdr:colOff>
      <xdr:row>5</xdr:row>
      <xdr:rowOff>55378</xdr:rowOff>
    </xdr:from>
    <xdr:to>
      <xdr:col>9</xdr:col>
      <xdr:colOff>730989</xdr:colOff>
      <xdr:row>11</xdr:row>
      <xdr:rowOff>151375</xdr:rowOff>
    </xdr:to>
    <xdr:pic>
      <xdr:nvPicPr>
        <xdr:cNvPr id="1040" name="Picture 16"/>
        <xdr:cNvPicPr>
          <a:picLocks noChangeAspect="1" noChangeArrowheads="1"/>
        </xdr:cNvPicPr>
      </xdr:nvPicPr>
      <xdr:blipFill>
        <a:blip xmlns:r="http://schemas.openxmlformats.org/officeDocument/2006/relationships" r:embed="rId5" cstate="print"/>
        <a:srcRect/>
        <a:stretch>
          <a:fillRect/>
        </a:stretch>
      </xdr:blipFill>
      <xdr:spPr bwMode="auto">
        <a:xfrm>
          <a:off x="1982529" y="941425"/>
          <a:ext cx="4640669" cy="1258933"/>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1</xdr:row>
      <xdr:rowOff>37810</xdr:rowOff>
    </xdr:from>
    <xdr:to>
      <xdr:col>1</xdr:col>
      <xdr:colOff>57150</xdr:colOff>
      <xdr:row>1</xdr:row>
      <xdr:rowOff>195983</xdr:rowOff>
    </xdr:to>
    <xdr:pic>
      <xdr:nvPicPr>
        <xdr:cNvPr id="2" name="Picture 137" descr="RISE-LOGO"/>
        <xdr:cNvPicPr>
          <a:picLocks noChangeAspect="1" noChangeArrowheads="1"/>
        </xdr:cNvPicPr>
      </xdr:nvPicPr>
      <xdr:blipFill>
        <a:blip xmlns:r="http://schemas.openxmlformats.org/officeDocument/2006/relationships" r:embed="rId1" cstate="print"/>
        <a:srcRect/>
        <a:stretch>
          <a:fillRect/>
        </a:stretch>
      </xdr:blipFill>
      <xdr:spPr bwMode="auto">
        <a:xfrm>
          <a:off x="47625" y="253710"/>
          <a:ext cx="796925" cy="158173"/>
        </a:xfrm>
        <a:prstGeom prst="rect">
          <a:avLst/>
        </a:prstGeom>
        <a:noFill/>
        <a:ln w="9525">
          <a:noFill/>
          <a:miter lim="800000"/>
          <a:headEnd/>
          <a:tailEnd/>
        </a:ln>
      </xdr:spPr>
    </xdr:pic>
    <xdr:clientData/>
  </xdr:twoCellAnchor>
  <xdr:twoCellAnchor editAs="oneCell">
    <xdr:from>
      <xdr:col>0</xdr:col>
      <xdr:colOff>403225</xdr:colOff>
      <xdr:row>50</xdr:row>
      <xdr:rowOff>60902</xdr:rowOff>
    </xdr:from>
    <xdr:to>
      <xdr:col>0</xdr:col>
      <xdr:colOff>746125</xdr:colOff>
      <xdr:row>51</xdr:row>
      <xdr:rowOff>154710</xdr:rowOff>
    </xdr:to>
    <xdr:pic>
      <xdr:nvPicPr>
        <xdr:cNvPr id="3" name="Picture 139" descr="CE"/>
        <xdr:cNvPicPr>
          <a:picLocks noChangeAspect="1" noChangeArrowheads="1"/>
        </xdr:cNvPicPr>
      </xdr:nvPicPr>
      <xdr:blipFill>
        <a:blip xmlns:r="http://schemas.openxmlformats.org/officeDocument/2006/relationships" r:embed="rId2" cstate="print"/>
        <a:srcRect/>
        <a:stretch>
          <a:fillRect/>
        </a:stretch>
      </xdr:blipFill>
      <xdr:spPr bwMode="auto">
        <a:xfrm>
          <a:off x="403225" y="10424102"/>
          <a:ext cx="342900" cy="309708"/>
        </a:xfrm>
        <a:prstGeom prst="rect">
          <a:avLst/>
        </a:prstGeom>
        <a:noFill/>
        <a:ln w="9525">
          <a:noFill/>
          <a:miter lim="800000"/>
          <a:headEnd/>
          <a:tailEnd/>
        </a:ln>
      </xdr:spPr>
    </xdr:pic>
    <xdr:clientData/>
  </xdr:twoCellAnchor>
  <xdr:twoCellAnchor editAs="oneCell">
    <xdr:from>
      <xdr:col>0</xdr:col>
      <xdr:colOff>15298</xdr:colOff>
      <xdr:row>3</xdr:row>
      <xdr:rowOff>172721</xdr:rowOff>
    </xdr:from>
    <xdr:to>
      <xdr:col>2</xdr:col>
      <xdr:colOff>75045</xdr:colOff>
      <xdr:row>12</xdr:row>
      <xdr:rowOff>3397</xdr:rowOff>
    </xdr:to>
    <xdr:pic>
      <xdr:nvPicPr>
        <xdr:cNvPr id="4" name="Picture 302"/>
        <xdr:cNvPicPr>
          <a:picLocks noChangeAspect="1" noChangeArrowheads="1"/>
        </xdr:cNvPicPr>
      </xdr:nvPicPr>
      <xdr:blipFill>
        <a:blip xmlns:r="http://schemas.openxmlformats.org/officeDocument/2006/relationships" r:embed="rId3" cstate="print"/>
        <a:srcRect/>
        <a:stretch>
          <a:fillRect/>
        </a:stretch>
      </xdr:blipFill>
      <xdr:spPr bwMode="auto">
        <a:xfrm>
          <a:off x="15298" y="687071"/>
          <a:ext cx="1780597" cy="1742026"/>
        </a:xfrm>
        <a:prstGeom prst="rect">
          <a:avLst/>
        </a:prstGeom>
        <a:noFill/>
        <a:ln w="1">
          <a:noFill/>
          <a:miter lim="800000"/>
          <a:headEnd/>
          <a:tailEnd/>
        </a:ln>
      </xdr:spPr>
    </xdr:pic>
    <xdr:clientData/>
  </xdr:twoCellAnchor>
  <xdr:twoCellAnchor editAs="oneCell">
    <xdr:from>
      <xdr:col>0</xdr:col>
      <xdr:colOff>41275</xdr:colOff>
      <xdr:row>50</xdr:row>
      <xdr:rowOff>73602</xdr:rowOff>
    </xdr:from>
    <xdr:to>
      <xdr:col>0</xdr:col>
      <xdr:colOff>362527</xdr:colOff>
      <xdr:row>51</xdr:row>
      <xdr:rowOff>148360</xdr:rowOff>
    </xdr:to>
    <xdr:pic>
      <xdr:nvPicPr>
        <xdr:cNvPr id="6" name="圖片 11" descr="2019-10-24_115147.jpg"/>
        <xdr:cNvPicPr>
          <a:picLocks noChangeAspect="1"/>
        </xdr:cNvPicPr>
      </xdr:nvPicPr>
      <xdr:blipFill>
        <a:blip xmlns:r="http://schemas.openxmlformats.org/officeDocument/2006/relationships" r:embed="rId4" cstate="print"/>
        <a:srcRect/>
        <a:stretch>
          <a:fillRect/>
        </a:stretch>
      </xdr:blipFill>
      <xdr:spPr bwMode="auto">
        <a:xfrm>
          <a:off x="41275" y="10436802"/>
          <a:ext cx="321252" cy="290658"/>
        </a:xfrm>
        <a:prstGeom prst="rect">
          <a:avLst/>
        </a:prstGeom>
        <a:noFill/>
        <a:ln w="9525">
          <a:noFill/>
          <a:miter lim="800000"/>
          <a:headEnd/>
          <a:tailEnd/>
        </a:ln>
      </xdr:spPr>
    </xdr:pic>
    <xdr:clientData/>
  </xdr:twoCellAnchor>
  <xdr:twoCellAnchor editAs="oneCell">
    <xdr:from>
      <xdr:col>0</xdr:col>
      <xdr:colOff>0</xdr:colOff>
      <xdr:row>39</xdr:row>
      <xdr:rowOff>63501</xdr:rowOff>
    </xdr:from>
    <xdr:to>
      <xdr:col>4</xdr:col>
      <xdr:colOff>1040418</xdr:colOff>
      <xdr:row>48</xdr:row>
      <xdr:rowOff>171451</xdr:rowOff>
    </xdr:to>
    <xdr:pic>
      <xdr:nvPicPr>
        <xdr:cNvPr id="7" name="圖片 6"/>
        <xdr:cNvPicPr>
          <a:picLocks noChangeAspect="1"/>
        </xdr:cNvPicPr>
      </xdr:nvPicPr>
      <xdr:blipFill>
        <a:blip xmlns:r="http://schemas.openxmlformats.org/officeDocument/2006/relationships" r:embed="rId5" cstate="print"/>
        <a:stretch>
          <a:fillRect/>
        </a:stretch>
      </xdr:blipFill>
      <xdr:spPr>
        <a:xfrm>
          <a:off x="0" y="7835901"/>
          <a:ext cx="2939068" cy="2051049"/>
        </a:xfrm>
        <a:prstGeom prst="rect">
          <a:avLst/>
        </a:prstGeom>
      </xdr:spPr>
    </xdr:pic>
    <xdr:clientData/>
  </xdr:twoCellAnchor>
  <xdr:twoCellAnchor editAs="oneCell">
    <xdr:from>
      <xdr:col>6</xdr:col>
      <xdr:colOff>0</xdr:colOff>
      <xdr:row>39</xdr:row>
      <xdr:rowOff>25977</xdr:rowOff>
    </xdr:from>
    <xdr:to>
      <xdr:col>8</xdr:col>
      <xdr:colOff>28863</xdr:colOff>
      <xdr:row>43</xdr:row>
      <xdr:rowOff>99808</xdr:rowOff>
    </xdr:to>
    <xdr:pic>
      <xdr:nvPicPr>
        <xdr:cNvPr id="13" name="圖片 12"/>
        <xdr:cNvPicPr>
          <a:picLocks noChangeAspect="1"/>
        </xdr:cNvPicPr>
      </xdr:nvPicPr>
      <xdr:blipFill>
        <a:blip xmlns:r="http://schemas.openxmlformats.org/officeDocument/2006/relationships" r:embed="rId6" cstate="print"/>
        <a:stretch>
          <a:fillRect/>
        </a:stretch>
      </xdr:blipFill>
      <xdr:spPr>
        <a:xfrm>
          <a:off x="3221182" y="7801841"/>
          <a:ext cx="1812636" cy="905103"/>
        </a:xfrm>
        <a:prstGeom prst="rect">
          <a:avLst/>
        </a:prstGeom>
      </xdr:spPr>
    </xdr:pic>
    <xdr:clientData/>
  </xdr:twoCellAnchor>
  <xdr:twoCellAnchor editAs="oneCell">
    <xdr:from>
      <xdr:col>6</xdr:col>
      <xdr:colOff>0</xdr:colOff>
      <xdr:row>43</xdr:row>
      <xdr:rowOff>44451</xdr:rowOff>
    </xdr:from>
    <xdr:to>
      <xdr:col>8</xdr:col>
      <xdr:colOff>28863</xdr:colOff>
      <xdr:row>47</xdr:row>
      <xdr:rowOff>110931</xdr:rowOff>
    </xdr:to>
    <xdr:pic>
      <xdr:nvPicPr>
        <xdr:cNvPr id="14" name="圖片 13"/>
        <xdr:cNvPicPr>
          <a:picLocks noChangeAspect="1"/>
        </xdr:cNvPicPr>
      </xdr:nvPicPr>
      <xdr:blipFill>
        <a:blip xmlns:r="http://schemas.openxmlformats.org/officeDocument/2006/relationships" r:embed="rId6" cstate="print"/>
        <a:stretch>
          <a:fillRect/>
        </a:stretch>
      </xdr:blipFill>
      <xdr:spPr>
        <a:xfrm>
          <a:off x="3221182" y="8651587"/>
          <a:ext cx="1812636" cy="897753"/>
        </a:xfrm>
        <a:prstGeom prst="rect">
          <a:avLst/>
        </a:prstGeom>
      </xdr:spPr>
    </xdr:pic>
    <xdr:clientData/>
  </xdr:twoCellAnchor>
  <xdr:twoCellAnchor editAs="oneCell">
    <xdr:from>
      <xdr:col>6</xdr:col>
      <xdr:colOff>0</xdr:colOff>
      <xdr:row>47</xdr:row>
      <xdr:rowOff>70428</xdr:rowOff>
    </xdr:from>
    <xdr:to>
      <xdr:col>8</xdr:col>
      <xdr:colOff>28863</xdr:colOff>
      <xdr:row>51</xdr:row>
      <xdr:rowOff>136908</xdr:rowOff>
    </xdr:to>
    <xdr:pic>
      <xdr:nvPicPr>
        <xdr:cNvPr id="15" name="圖片 14"/>
        <xdr:cNvPicPr>
          <a:picLocks noChangeAspect="1"/>
        </xdr:cNvPicPr>
      </xdr:nvPicPr>
      <xdr:blipFill>
        <a:blip xmlns:r="http://schemas.openxmlformats.org/officeDocument/2006/relationships" r:embed="rId6" cstate="print"/>
        <a:stretch>
          <a:fillRect/>
        </a:stretch>
      </xdr:blipFill>
      <xdr:spPr>
        <a:xfrm>
          <a:off x="3221182" y="9508837"/>
          <a:ext cx="1812636" cy="897753"/>
        </a:xfrm>
        <a:prstGeom prst="rect">
          <a:avLst/>
        </a:prstGeom>
      </xdr:spPr>
    </xdr:pic>
    <xdr:clientData/>
  </xdr:twoCellAnchor>
  <xdr:twoCellAnchor editAs="oneCell">
    <xdr:from>
      <xdr:col>9</xdr:col>
      <xdr:colOff>268432</xdr:colOff>
      <xdr:row>10</xdr:row>
      <xdr:rowOff>138545</xdr:rowOff>
    </xdr:from>
    <xdr:to>
      <xdr:col>9</xdr:col>
      <xdr:colOff>862609</xdr:colOff>
      <xdr:row>12</xdr:row>
      <xdr:rowOff>4058</xdr:rowOff>
    </xdr:to>
    <xdr:pic>
      <xdr:nvPicPr>
        <xdr:cNvPr id="17" name="圖片 16"/>
        <xdr:cNvPicPr>
          <a:picLocks noChangeAspect="1"/>
        </xdr:cNvPicPr>
      </xdr:nvPicPr>
      <xdr:blipFill>
        <a:blip xmlns:r="http://schemas.openxmlformats.org/officeDocument/2006/relationships" r:embed="rId7" cstate="print"/>
        <a:stretch>
          <a:fillRect/>
        </a:stretch>
      </xdr:blipFill>
      <xdr:spPr>
        <a:xfrm>
          <a:off x="6165273" y="1982931"/>
          <a:ext cx="594177" cy="393718"/>
        </a:xfrm>
        <a:prstGeom prst="rect">
          <a:avLst/>
        </a:prstGeom>
      </xdr:spPr>
    </xdr:pic>
    <xdr:clientData/>
  </xdr:twoCellAnchor>
  <xdr:oneCellAnchor>
    <xdr:from>
      <xdr:col>9</xdr:col>
      <xdr:colOff>404502</xdr:colOff>
      <xdr:row>10</xdr:row>
      <xdr:rowOff>197509</xdr:rowOff>
    </xdr:from>
    <xdr:ext cx="341632" cy="254557"/>
    <xdr:sp macro="" textlink="">
      <xdr:nvSpPr>
        <xdr:cNvPr id="18" name="文字方塊 17"/>
        <xdr:cNvSpPr txBox="1"/>
      </xdr:nvSpPr>
      <xdr:spPr>
        <a:xfrm>
          <a:off x="6301343" y="2041895"/>
          <a:ext cx="34163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altLang="zh-TW" sz="1100">
              <a:latin typeface="Arial" pitchFamily="34" charset="0"/>
              <a:cs typeface="Arial" pitchFamily="34" charset="0"/>
            </a:rPr>
            <a:t>50</a:t>
          </a:r>
          <a:endParaRPr lang="zh-TW" altLang="en-US" sz="1100">
            <a:latin typeface="Arial" pitchFamily="34" charset="0"/>
            <a:cs typeface="Arial" pitchFamily="34" charset="0"/>
          </a:endParaRPr>
        </a:p>
      </xdr:txBody>
    </xdr:sp>
    <xdr:clientData/>
  </xdr:oneCellAnchor>
  <xdr:twoCellAnchor editAs="oneCell">
    <xdr:from>
      <xdr:col>4</xdr:col>
      <xdr:colOff>62634</xdr:colOff>
      <xdr:row>5</xdr:row>
      <xdr:rowOff>59460</xdr:rowOff>
    </xdr:from>
    <xdr:to>
      <xdr:col>7</xdr:col>
      <xdr:colOff>110767</xdr:colOff>
      <xdr:row>11</xdr:row>
      <xdr:rowOff>242455</xdr:rowOff>
    </xdr:to>
    <xdr:pic>
      <xdr:nvPicPr>
        <xdr:cNvPr id="19" name="Picture 304"/>
        <xdr:cNvPicPr>
          <a:picLocks noChangeAspect="1" noChangeArrowheads="1"/>
        </xdr:cNvPicPr>
      </xdr:nvPicPr>
      <xdr:blipFill>
        <a:blip xmlns:r="http://schemas.openxmlformats.org/officeDocument/2006/relationships" r:embed="rId8" cstate="print"/>
        <a:srcRect/>
        <a:stretch>
          <a:fillRect/>
        </a:stretch>
      </xdr:blipFill>
      <xdr:spPr bwMode="auto">
        <a:xfrm>
          <a:off x="1976293" y="942687"/>
          <a:ext cx="2247542" cy="1351973"/>
        </a:xfrm>
        <a:prstGeom prst="rect">
          <a:avLst/>
        </a:prstGeom>
        <a:noFill/>
        <a:ln w="1">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1</xdr:row>
      <xdr:rowOff>28575</xdr:rowOff>
    </xdr:from>
    <xdr:to>
      <xdr:col>1</xdr:col>
      <xdr:colOff>47625</xdr:colOff>
      <xdr:row>1</xdr:row>
      <xdr:rowOff>180975</xdr:rowOff>
    </xdr:to>
    <xdr:pic>
      <xdr:nvPicPr>
        <xdr:cNvPr id="2" name="Picture 137" descr="RISE-LOGO"/>
        <xdr:cNvPicPr>
          <a:picLocks noChangeAspect="1" noChangeArrowheads="1"/>
        </xdr:cNvPicPr>
      </xdr:nvPicPr>
      <xdr:blipFill>
        <a:blip xmlns:r="http://schemas.openxmlformats.org/officeDocument/2006/relationships" r:embed="rId1" cstate="print"/>
        <a:srcRect/>
        <a:stretch>
          <a:fillRect/>
        </a:stretch>
      </xdr:blipFill>
      <xdr:spPr bwMode="auto">
        <a:xfrm>
          <a:off x="38100" y="238125"/>
          <a:ext cx="800100" cy="152400"/>
        </a:xfrm>
        <a:prstGeom prst="rect">
          <a:avLst/>
        </a:prstGeom>
        <a:noFill/>
        <a:ln w="9525">
          <a:noFill/>
          <a:miter lim="800000"/>
          <a:headEnd/>
          <a:tailEnd/>
        </a:ln>
      </xdr:spPr>
    </xdr:pic>
    <xdr:clientData/>
  </xdr:twoCellAnchor>
  <xdr:twoCellAnchor>
    <xdr:from>
      <xdr:col>0</xdr:col>
      <xdr:colOff>0</xdr:colOff>
      <xdr:row>12</xdr:row>
      <xdr:rowOff>81642</xdr:rowOff>
    </xdr:from>
    <xdr:to>
      <xdr:col>10</xdr:col>
      <xdr:colOff>0</xdr:colOff>
      <xdr:row>12</xdr:row>
      <xdr:rowOff>127361</xdr:rowOff>
    </xdr:to>
    <xdr:sp macro="" textlink="">
      <xdr:nvSpPr>
        <xdr:cNvPr id="3" name="矩形 2"/>
        <xdr:cNvSpPr/>
      </xdr:nvSpPr>
      <xdr:spPr>
        <a:xfrm>
          <a:off x="0" y="2739117"/>
          <a:ext cx="6791325" cy="45719"/>
        </a:xfrm>
        <a:prstGeom prst="rect">
          <a:avLst/>
        </a:prstGeom>
        <a:gradFill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path path="circle">
            <a:fillToRect l="50000" t="50000" r="50000" b="50000"/>
          </a:path>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b"/>
        <a:lstStyle/>
        <a:p>
          <a:endParaRPr lang="zh-TW" altLang="en-US"/>
        </a:p>
      </xdr:txBody>
    </xdr:sp>
    <xdr:clientData/>
  </xdr:twoCellAnchor>
  <xdr:twoCellAnchor editAs="oneCell">
    <xdr:from>
      <xdr:col>0</xdr:col>
      <xdr:colOff>47625</xdr:colOff>
      <xdr:row>42</xdr:row>
      <xdr:rowOff>57150</xdr:rowOff>
    </xdr:from>
    <xdr:to>
      <xdr:col>0</xdr:col>
      <xdr:colOff>390525</xdr:colOff>
      <xdr:row>43</xdr:row>
      <xdr:rowOff>142875</xdr:rowOff>
    </xdr:to>
    <xdr:pic>
      <xdr:nvPicPr>
        <xdr:cNvPr id="4" name="Picture 139" descr="CE"/>
        <xdr:cNvPicPr>
          <a:picLocks noChangeAspect="1" noChangeArrowheads="1"/>
        </xdr:cNvPicPr>
      </xdr:nvPicPr>
      <xdr:blipFill>
        <a:blip xmlns:r="http://schemas.openxmlformats.org/officeDocument/2006/relationships" r:embed="rId2" cstate="print"/>
        <a:srcRect/>
        <a:stretch>
          <a:fillRect/>
        </a:stretch>
      </xdr:blipFill>
      <xdr:spPr bwMode="auto">
        <a:xfrm>
          <a:off x="47625" y="8982075"/>
          <a:ext cx="342900" cy="295275"/>
        </a:xfrm>
        <a:prstGeom prst="rect">
          <a:avLst/>
        </a:prstGeom>
        <a:noFill/>
        <a:ln w="9525">
          <a:noFill/>
          <a:miter lim="800000"/>
          <a:headEnd/>
          <a:tailEnd/>
        </a:ln>
      </xdr:spPr>
    </xdr:pic>
    <xdr:clientData/>
  </xdr:twoCellAnchor>
  <xdr:twoCellAnchor editAs="oneCell">
    <xdr:from>
      <xdr:col>4</xdr:col>
      <xdr:colOff>85725</xdr:colOff>
      <xdr:row>5</xdr:row>
      <xdr:rowOff>57150</xdr:rowOff>
    </xdr:from>
    <xdr:to>
      <xdr:col>8</xdr:col>
      <xdr:colOff>180975</xdr:colOff>
      <xdr:row>11</xdr:row>
      <xdr:rowOff>266700</xdr:rowOff>
    </xdr:to>
    <xdr:pic>
      <xdr:nvPicPr>
        <xdr:cNvPr id="5" name="Picture 1441"/>
        <xdr:cNvPicPr>
          <a:picLocks noChangeAspect="1" noChangeArrowheads="1"/>
        </xdr:cNvPicPr>
      </xdr:nvPicPr>
      <xdr:blipFill>
        <a:blip xmlns:r="http://schemas.openxmlformats.org/officeDocument/2006/relationships" r:embed="rId3" cstate="print"/>
        <a:srcRect/>
        <a:stretch>
          <a:fillRect/>
        </a:stretch>
      </xdr:blipFill>
      <xdr:spPr bwMode="auto">
        <a:xfrm>
          <a:off x="2295525" y="1019175"/>
          <a:ext cx="3095625" cy="1466850"/>
        </a:xfrm>
        <a:prstGeom prst="rect">
          <a:avLst/>
        </a:prstGeom>
        <a:noFill/>
        <a:ln w="1">
          <a:noFill/>
          <a:miter lim="800000"/>
          <a:headEnd/>
          <a:tailEnd/>
        </a:ln>
      </xdr:spPr>
    </xdr:pic>
    <xdr:clientData/>
  </xdr:twoCellAnchor>
  <xdr:twoCellAnchor editAs="oneCell">
    <xdr:from>
      <xdr:col>0</xdr:col>
      <xdr:colOff>0</xdr:colOff>
      <xdr:row>4</xdr:row>
      <xdr:rowOff>0</xdr:rowOff>
    </xdr:from>
    <xdr:to>
      <xdr:col>2</xdr:col>
      <xdr:colOff>171450</xdr:colOff>
      <xdr:row>12</xdr:row>
      <xdr:rowOff>9525</xdr:rowOff>
    </xdr:to>
    <xdr:pic>
      <xdr:nvPicPr>
        <xdr:cNvPr id="6" name="Picture 1446"/>
        <xdr:cNvPicPr>
          <a:picLocks noChangeAspect="1" noChangeArrowheads="1"/>
        </xdr:cNvPicPr>
      </xdr:nvPicPr>
      <xdr:blipFill>
        <a:blip xmlns:r="http://schemas.openxmlformats.org/officeDocument/2006/relationships" r:embed="rId4" cstate="print"/>
        <a:srcRect/>
        <a:stretch>
          <a:fillRect/>
        </a:stretch>
      </xdr:blipFill>
      <xdr:spPr bwMode="auto">
        <a:xfrm>
          <a:off x="0" y="752475"/>
          <a:ext cx="1905000" cy="1914525"/>
        </a:xfrm>
        <a:prstGeom prst="rect">
          <a:avLst/>
        </a:prstGeom>
        <a:noFill/>
        <a:ln w="1">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704850</xdr:colOff>
      <xdr:row>0</xdr:row>
      <xdr:rowOff>66675</xdr:rowOff>
    </xdr:from>
    <xdr:to>
      <xdr:col>5</xdr:col>
      <xdr:colOff>819150</xdr:colOff>
      <xdr:row>0</xdr:row>
      <xdr:rowOff>304800</xdr:rowOff>
    </xdr:to>
    <xdr:pic>
      <xdr:nvPicPr>
        <xdr:cNvPr id="2" name="Picture 137" descr="RISE-LOGO"/>
        <xdr:cNvPicPr>
          <a:picLocks noChangeAspect="1" noChangeArrowheads="1"/>
        </xdr:cNvPicPr>
      </xdr:nvPicPr>
      <xdr:blipFill>
        <a:blip xmlns:r="http://schemas.openxmlformats.org/officeDocument/2006/relationships" r:embed="rId1" cstate="print"/>
        <a:srcRect/>
        <a:stretch>
          <a:fillRect/>
        </a:stretch>
      </xdr:blipFill>
      <xdr:spPr bwMode="auto">
        <a:xfrm>
          <a:off x="4362450" y="66675"/>
          <a:ext cx="1000125" cy="238125"/>
        </a:xfrm>
        <a:prstGeom prst="rect">
          <a:avLst/>
        </a:prstGeom>
        <a:noFill/>
        <a:ln w="9525">
          <a:noFill/>
          <a:miter lim="800000"/>
          <a:headEnd/>
          <a:tailEnd/>
        </a:ln>
      </xdr:spPr>
    </xdr:pic>
    <xdr:clientData/>
  </xdr:twoCellAnchor>
  <xdr:twoCellAnchor editAs="oneCell">
    <xdr:from>
      <xdr:col>0</xdr:col>
      <xdr:colOff>324972</xdr:colOff>
      <xdr:row>13</xdr:row>
      <xdr:rowOff>56029</xdr:rowOff>
    </xdr:from>
    <xdr:to>
      <xdr:col>1</xdr:col>
      <xdr:colOff>616323</xdr:colOff>
      <xdr:row>18</xdr:row>
      <xdr:rowOff>114320</xdr:rowOff>
    </xdr:to>
    <xdr:pic>
      <xdr:nvPicPr>
        <xdr:cNvPr id="4" name="Picture 302"/>
        <xdr:cNvPicPr>
          <a:picLocks noChangeAspect="1" noChangeArrowheads="1"/>
        </xdr:cNvPicPr>
      </xdr:nvPicPr>
      <xdr:blipFill>
        <a:blip xmlns:r="http://schemas.openxmlformats.org/officeDocument/2006/relationships" r:embed="rId2" cstate="print"/>
        <a:srcRect/>
        <a:stretch>
          <a:fillRect/>
        </a:stretch>
      </xdr:blipFill>
      <xdr:spPr bwMode="auto">
        <a:xfrm>
          <a:off x="324972" y="3126441"/>
          <a:ext cx="1176616" cy="1122850"/>
        </a:xfrm>
        <a:prstGeom prst="rect">
          <a:avLst/>
        </a:prstGeom>
        <a:noFill/>
        <a:ln w="1">
          <a:noFill/>
          <a:miter lim="800000"/>
          <a:headEnd/>
          <a:tailEnd/>
        </a:ln>
      </xdr:spPr>
    </xdr:pic>
    <xdr:clientData/>
  </xdr:twoCellAnchor>
  <xdr:twoCellAnchor editAs="oneCell">
    <xdr:from>
      <xdr:col>7</xdr:col>
      <xdr:colOff>89647</xdr:colOff>
      <xdr:row>44</xdr:row>
      <xdr:rowOff>112059</xdr:rowOff>
    </xdr:from>
    <xdr:to>
      <xdr:col>8</xdr:col>
      <xdr:colOff>131224</xdr:colOff>
      <xdr:row>44</xdr:row>
      <xdr:rowOff>1150284</xdr:rowOff>
    </xdr:to>
    <xdr:pic>
      <xdr:nvPicPr>
        <xdr:cNvPr id="6" name="圖片 5"/>
        <xdr:cNvPicPr>
          <a:picLocks noChangeAspect="1"/>
        </xdr:cNvPicPr>
      </xdr:nvPicPr>
      <xdr:blipFill>
        <a:blip xmlns:r="http://schemas.openxmlformats.org/officeDocument/2006/relationships" r:embed="rId3" cstate="print"/>
        <a:stretch>
          <a:fillRect/>
        </a:stretch>
      </xdr:blipFill>
      <xdr:spPr>
        <a:xfrm>
          <a:off x="6488206" y="10656794"/>
          <a:ext cx="859606" cy="1038225"/>
        </a:xfrm>
        <a:prstGeom prst="rect">
          <a:avLst/>
        </a:prstGeom>
      </xdr:spPr>
    </xdr:pic>
    <xdr:clientData/>
  </xdr:twoCellAnchor>
  <xdr:twoCellAnchor editAs="oneCell">
    <xdr:from>
      <xdr:col>3</xdr:col>
      <xdr:colOff>470647</xdr:colOff>
      <xdr:row>44</xdr:row>
      <xdr:rowOff>280147</xdr:rowOff>
    </xdr:from>
    <xdr:to>
      <xdr:col>5</xdr:col>
      <xdr:colOff>442555</xdr:colOff>
      <xdr:row>44</xdr:row>
      <xdr:rowOff>1073133</xdr:rowOff>
    </xdr:to>
    <xdr:pic>
      <xdr:nvPicPr>
        <xdr:cNvPr id="7" name="圖片 6"/>
        <xdr:cNvPicPr>
          <a:picLocks noChangeAspect="1"/>
        </xdr:cNvPicPr>
      </xdr:nvPicPr>
      <xdr:blipFill>
        <a:blip xmlns:r="http://schemas.openxmlformats.org/officeDocument/2006/relationships" r:embed="rId4" cstate="print"/>
        <a:stretch>
          <a:fillRect/>
        </a:stretch>
      </xdr:blipFill>
      <xdr:spPr>
        <a:xfrm>
          <a:off x="3238500" y="10824882"/>
          <a:ext cx="1742437" cy="792986"/>
        </a:xfrm>
        <a:prstGeom prst="rect">
          <a:avLst/>
        </a:prstGeom>
      </xdr:spPr>
    </xdr:pic>
    <xdr:clientData/>
  </xdr:twoCellAnchor>
  <xdr:twoCellAnchor editAs="oneCell">
    <xdr:from>
      <xdr:col>1</xdr:col>
      <xdr:colOff>33617</xdr:colOff>
      <xdr:row>44</xdr:row>
      <xdr:rowOff>123264</xdr:rowOff>
    </xdr:from>
    <xdr:to>
      <xdr:col>1</xdr:col>
      <xdr:colOff>843241</xdr:colOff>
      <xdr:row>44</xdr:row>
      <xdr:rowOff>1149710</xdr:rowOff>
    </xdr:to>
    <xdr:pic>
      <xdr:nvPicPr>
        <xdr:cNvPr id="8" name="圖片 7"/>
        <xdr:cNvPicPr>
          <a:picLocks noChangeAspect="1"/>
        </xdr:cNvPicPr>
      </xdr:nvPicPr>
      <xdr:blipFill>
        <a:blip xmlns:r="http://schemas.openxmlformats.org/officeDocument/2006/relationships" r:embed="rId5" cstate="print"/>
        <a:stretch>
          <a:fillRect/>
        </a:stretch>
      </xdr:blipFill>
      <xdr:spPr>
        <a:xfrm>
          <a:off x="918882" y="10667999"/>
          <a:ext cx="809624" cy="1026446"/>
        </a:xfrm>
        <a:prstGeom prst="rect">
          <a:avLst/>
        </a:prstGeom>
      </xdr:spPr>
    </xdr:pic>
    <xdr:clientData/>
  </xdr:twoCellAnchor>
  <xdr:twoCellAnchor editAs="oneCell">
    <xdr:from>
      <xdr:col>0</xdr:col>
      <xdr:colOff>840440</xdr:colOff>
      <xdr:row>42</xdr:row>
      <xdr:rowOff>209550</xdr:rowOff>
    </xdr:from>
    <xdr:to>
      <xdr:col>2</xdr:col>
      <xdr:colOff>179537</xdr:colOff>
      <xdr:row>42</xdr:row>
      <xdr:rowOff>968237</xdr:rowOff>
    </xdr:to>
    <xdr:pic>
      <xdr:nvPicPr>
        <xdr:cNvPr id="9" name="圖片 2"/>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xmlns="" val="0"/>
            </a:ext>
          </a:extLst>
        </a:blip>
        <a:srcRect/>
        <a:stretch>
          <a:fillRect/>
        </a:stretch>
      </xdr:blipFill>
      <xdr:spPr bwMode="auto">
        <a:xfrm>
          <a:off x="840440" y="9263903"/>
          <a:ext cx="1221685" cy="758687"/>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xdr:col>
      <xdr:colOff>276785</xdr:colOff>
      <xdr:row>42</xdr:row>
      <xdr:rowOff>389717</xdr:rowOff>
    </xdr:from>
    <xdr:to>
      <xdr:col>5</xdr:col>
      <xdr:colOff>544606</xdr:colOff>
      <xdr:row>42</xdr:row>
      <xdr:rowOff>748042</xdr:rowOff>
    </xdr:to>
    <xdr:pic>
      <xdr:nvPicPr>
        <xdr:cNvPr id="10" name="圖片 3"/>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xmlns="" val="0"/>
            </a:ext>
          </a:extLst>
        </a:blip>
        <a:srcRect/>
        <a:stretch>
          <a:fillRect/>
        </a:stretch>
      </xdr:blipFill>
      <xdr:spPr bwMode="auto">
        <a:xfrm>
          <a:off x="3044638" y="9444070"/>
          <a:ext cx="2038350" cy="3583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6</xdr:col>
      <xdr:colOff>254932</xdr:colOff>
      <xdr:row>42</xdr:row>
      <xdr:rowOff>257736</xdr:rowOff>
    </xdr:from>
    <xdr:to>
      <xdr:col>8</xdr:col>
      <xdr:colOff>625433</xdr:colOff>
      <xdr:row>42</xdr:row>
      <xdr:rowOff>1006898</xdr:rowOff>
    </xdr:to>
    <xdr:pic>
      <xdr:nvPicPr>
        <xdr:cNvPr id="11" name="圖片 4"/>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xmlns="" val="0"/>
            </a:ext>
          </a:extLst>
        </a:blip>
        <a:srcRect/>
        <a:stretch>
          <a:fillRect/>
        </a:stretch>
      </xdr:blipFill>
      <xdr:spPr bwMode="auto">
        <a:xfrm>
          <a:off x="5880285" y="9312089"/>
          <a:ext cx="1961736" cy="749162"/>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476256</xdr:colOff>
      <xdr:row>21</xdr:row>
      <xdr:rowOff>238128</xdr:rowOff>
    </xdr:from>
    <xdr:to>
      <xdr:col>1</xdr:col>
      <xdr:colOff>1070433</xdr:colOff>
      <xdr:row>21</xdr:row>
      <xdr:rowOff>636626</xdr:rowOff>
    </xdr:to>
    <xdr:pic>
      <xdr:nvPicPr>
        <xdr:cNvPr id="15" name="圖片 14"/>
        <xdr:cNvPicPr>
          <a:picLocks noChangeAspect="1"/>
        </xdr:cNvPicPr>
      </xdr:nvPicPr>
      <xdr:blipFill>
        <a:blip xmlns:r="http://schemas.openxmlformats.org/officeDocument/2006/relationships" r:embed="rId1" cstate="print"/>
        <a:stretch>
          <a:fillRect/>
        </a:stretch>
      </xdr:blipFill>
      <xdr:spPr>
        <a:xfrm>
          <a:off x="2366373" y="8885042"/>
          <a:ext cx="594177" cy="398498"/>
        </a:xfrm>
        <a:prstGeom prst="rect">
          <a:avLst/>
        </a:prstGeom>
      </xdr:spPr>
    </xdr:pic>
    <xdr:clientData/>
  </xdr:twoCellAnchor>
  <xdr:oneCellAnchor>
    <xdr:from>
      <xdr:col>1</xdr:col>
      <xdr:colOff>612326</xdr:colOff>
      <xdr:row>21</xdr:row>
      <xdr:rowOff>297092</xdr:rowOff>
    </xdr:from>
    <xdr:ext cx="341632" cy="254557"/>
    <xdr:sp macro="" textlink="">
      <xdr:nvSpPr>
        <xdr:cNvPr id="16" name="文字方塊 15"/>
        <xdr:cNvSpPr txBox="1"/>
      </xdr:nvSpPr>
      <xdr:spPr>
        <a:xfrm>
          <a:off x="2502443" y="8944006"/>
          <a:ext cx="34163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altLang="zh-TW" sz="1100">
              <a:latin typeface="Arial" pitchFamily="34" charset="0"/>
              <a:cs typeface="Arial" pitchFamily="34" charset="0"/>
            </a:rPr>
            <a:t>50</a:t>
          </a:r>
          <a:endParaRPr lang="zh-TW" altLang="en-US" sz="1100">
            <a:latin typeface="Arial" pitchFamily="34" charset="0"/>
            <a:cs typeface="Arial" pitchFamily="34" charset="0"/>
          </a:endParaRPr>
        </a:p>
      </xdr:txBody>
    </xdr:sp>
    <xdr:clientData/>
  </xdr:oneCellAnchor>
  <xdr:twoCellAnchor editAs="oneCell">
    <xdr:from>
      <xdr:col>2</xdr:col>
      <xdr:colOff>379982</xdr:colOff>
      <xdr:row>21</xdr:row>
      <xdr:rowOff>260666</xdr:rowOff>
    </xdr:from>
    <xdr:to>
      <xdr:col>2</xdr:col>
      <xdr:colOff>1102861</xdr:colOff>
      <xdr:row>21</xdr:row>
      <xdr:rowOff>532478</xdr:rowOff>
    </xdr:to>
    <xdr:pic>
      <xdr:nvPicPr>
        <xdr:cNvPr id="17" name="圖片 16"/>
        <xdr:cNvPicPr>
          <a:picLocks noChangeAspect="1"/>
        </xdr:cNvPicPr>
      </xdr:nvPicPr>
      <xdr:blipFill>
        <a:blip xmlns:r="http://schemas.openxmlformats.org/officeDocument/2006/relationships" r:embed="rId2" cstate="print"/>
        <a:stretch>
          <a:fillRect/>
        </a:stretch>
      </xdr:blipFill>
      <xdr:spPr>
        <a:xfrm>
          <a:off x="3877443" y="8907580"/>
          <a:ext cx="722879" cy="271812"/>
        </a:xfrm>
        <a:prstGeom prst="rect">
          <a:avLst/>
        </a:prstGeom>
      </xdr:spPr>
    </xdr:pic>
    <xdr:clientData/>
  </xdr:twoCellAnchor>
  <xdr:oneCellAnchor>
    <xdr:from>
      <xdr:col>2</xdr:col>
      <xdr:colOff>511519</xdr:colOff>
      <xdr:row>21</xdr:row>
      <xdr:rowOff>89298</xdr:rowOff>
    </xdr:from>
    <xdr:ext cx="341632" cy="254557"/>
    <xdr:sp macro="" textlink="">
      <xdr:nvSpPr>
        <xdr:cNvPr id="18" name="文字方塊 17"/>
        <xdr:cNvSpPr txBox="1"/>
      </xdr:nvSpPr>
      <xdr:spPr>
        <a:xfrm>
          <a:off x="4008980" y="8736212"/>
          <a:ext cx="34163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altLang="zh-TW" sz="1100">
              <a:latin typeface="Arial" pitchFamily="34" charset="0"/>
              <a:cs typeface="Arial" pitchFamily="34" charset="0"/>
            </a:rPr>
            <a:t>50</a:t>
          </a:r>
          <a:endParaRPr lang="zh-TW" altLang="en-US" sz="1100">
            <a:latin typeface="Arial" pitchFamily="34" charset="0"/>
            <a:cs typeface="Arial" pitchFamily="34" charset="0"/>
          </a:endParaRPr>
        </a:p>
      </xdr:txBody>
    </xdr:sp>
    <xdr:clientData/>
  </xdr:oneCellAnchor>
  <xdr:oneCellAnchor>
    <xdr:from>
      <xdr:col>2</xdr:col>
      <xdr:colOff>178596</xdr:colOff>
      <xdr:row>21</xdr:row>
      <xdr:rowOff>276988</xdr:rowOff>
    </xdr:from>
    <xdr:ext cx="341632" cy="254557"/>
    <xdr:sp macro="" textlink="">
      <xdr:nvSpPr>
        <xdr:cNvPr id="19" name="文字方塊 18"/>
        <xdr:cNvSpPr txBox="1"/>
      </xdr:nvSpPr>
      <xdr:spPr>
        <a:xfrm>
          <a:off x="3676057" y="8923902"/>
          <a:ext cx="34163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altLang="zh-TW" sz="1100">
              <a:latin typeface="Arial" pitchFamily="34" charset="0"/>
              <a:cs typeface="Arial" pitchFamily="34" charset="0"/>
            </a:rPr>
            <a:t>50</a:t>
          </a:r>
          <a:endParaRPr lang="zh-TW" altLang="en-US" sz="1100">
            <a:latin typeface="Arial" pitchFamily="34" charset="0"/>
            <a:cs typeface="Arial" pitchFamily="34" charset="0"/>
          </a:endParaRPr>
        </a:p>
      </xdr:txBody>
    </xdr:sp>
    <xdr:clientData/>
  </xdr:oneCellAnchor>
  <xdr:twoCellAnchor>
    <xdr:from>
      <xdr:col>1</xdr:col>
      <xdr:colOff>267891</xdr:colOff>
      <xdr:row>22</xdr:row>
      <xdr:rowOff>89297</xdr:rowOff>
    </xdr:from>
    <xdr:to>
      <xdr:col>1</xdr:col>
      <xdr:colOff>1229916</xdr:colOff>
      <xdr:row>22</xdr:row>
      <xdr:rowOff>1411485</xdr:rowOff>
    </xdr:to>
    <xdr:grpSp>
      <xdr:nvGrpSpPr>
        <xdr:cNvPr id="20" name="群組 1"/>
        <xdr:cNvGrpSpPr>
          <a:grpSpLocks/>
        </xdr:cNvGrpSpPr>
      </xdr:nvGrpSpPr>
      <xdr:grpSpPr bwMode="auto">
        <a:xfrm>
          <a:off x="2160985" y="10269141"/>
          <a:ext cx="962025" cy="1322188"/>
          <a:chOff x="1532283" y="4729370"/>
          <a:chExt cx="964924" cy="1306582"/>
        </a:xfrm>
      </xdr:grpSpPr>
      <xdr:pic>
        <xdr:nvPicPr>
          <xdr:cNvPr id="21" name="圖片 1"/>
          <xdr:cNvPicPr>
            <a:picLocks noChangeAspect="1"/>
          </xdr:cNvPicPr>
        </xdr:nvPicPr>
        <xdr:blipFill>
          <a:blip xmlns:r="http://schemas.openxmlformats.org/officeDocument/2006/relationships" r:embed="rId3" cstate="print"/>
          <a:srcRect/>
          <a:stretch>
            <a:fillRect/>
          </a:stretch>
        </xdr:blipFill>
        <xdr:spPr bwMode="auto">
          <a:xfrm>
            <a:off x="1532283" y="5052392"/>
            <a:ext cx="942975" cy="983560"/>
          </a:xfrm>
          <a:prstGeom prst="rect">
            <a:avLst/>
          </a:prstGeom>
          <a:noFill/>
          <a:ln w="9525">
            <a:noFill/>
            <a:miter lim="800000"/>
            <a:headEnd/>
            <a:tailEnd/>
          </a:ln>
        </xdr:spPr>
      </xdr:pic>
      <xdr:pic>
        <xdr:nvPicPr>
          <xdr:cNvPr id="22" name="Picture 3"/>
          <xdr:cNvPicPr>
            <a:picLocks noChangeAspect="1" noChangeArrowheads="1"/>
          </xdr:cNvPicPr>
        </xdr:nvPicPr>
        <xdr:blipFill>
          <a:blip xmlns:r="http://schemas.openxmlformats.org/officeDocument/2006/relationships" r:embed="rId4" cstate="print"/>
          <a:srcRect/>
          <a:stretch>
            <a:fillRect/>
          </a:stretch>
        </xdr:blipFill>
        <xdr:spPr bwMode="auto">
          <a:xfrm>
            <a:off x="1953454" y="4729370"/>
            <a:ext cx="133350" cy="251077"/>
          </a:xfrm>
          <a:prstGeom prst="rect">
            <a:avLst/>
          </a:prstGeom>
          <a:noFill/>
          <a:ln w="1">
            <a:noFill/>
            <a:miter lim="800000"/>
            <a:headEnd/>
            <a:tailEnd/>
          </a:ln>
        </xdr:spPr>
      </xdr:pic>
      <xdr:sp macro="" textlink="">
        <xdr:nvSpPr>
          <xdr:cNvPr id="23" name="文字方塊 22"/>
          <xdr:cNvSpPr txBox="1"/>
        </xdr:nvSpPr>
        <xdr:spPr bwMode="auto">
          <a:xfrm>
            <a:off x="2124613" y="4729370"/>
            <a:ext cx="372594" cy="365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zh-TW" sz="900">
                <a:latin typeface="Arial" pitchFamily="34" charset="0"/>
                <a:ea typeface="Arial Unicode MS" pitchFamily="34" charset="-120"/>
                <a:cs typeface="Arial" pitchFamily="34" charset="0"/>
              </a:rPr>
              <a:t>60°</a:t>
            </a:r>
          </a:p>
        </xdr:txBody>
      </xdr:sp>
    </xdr:grpSp>
    <xdr:clientData/>
  </xdr:twoCellAnchor>
  <xdr:twoCellAnchor editAs="oneCell">
    <xdr:from>
      <xdr:col>1</xdr:col>
      <xdr:colOff>534591</xdr:colOff>
      <xdr:row>22</xdr:row>
      <xdr:rowOff>428030</xdr:rowOff>
    </xdr:from>
    <xdr:to>
      <xdr:col>1</xdr:col>
      <xdr:colOff>934641</xdr:colOff>
      <xdr:row>22</xdr:row>
      <xdr:rowOff>1325760</xdr:rowOff>
    </xdr:to>
    <xdr:pic>
      <xdr:nvPicPr>
        <xdr:cNvPr id="24" name="圖片 11"/>
        <xdr:cNvPicPr>
          <a:picLocks noChangeAspect="1" noChangeArrowheads="1"/>
        </xdr:cNvPicPr>
      </xdr:nvPicPr>
      <xdr:blipFill>
        <a:blip xmlns:r="http://schemas.openxmlformats.org/officeDocument/2006/relationships" r:embed="rId5" cstate="print"/>
        <a:srcRect/>
        <a:stretch>
          <a:fillRect/>
        </a:stretch>
      </xdr:blipFill>
      <xdr:spPr bwMode="auto">
        <a:xfrm>
          <a:off x="2424708" y="9833968"/>
          <a:ext cx="400050" cy="89773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yna.RISE-LIGHTING/Desktop/&#26032;&#29256;&#22411;&#35215;&#26684;&#26360;-&#29105;&#27969;&#26126;-2020&#29256;/1618.174.5ZZA-Specification%20Sheet-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傳統光源"/>
      <sheetName val="資料清單(不可刪)"/>
    </sheetNames>
    <sheetDataSet>
      <sheetData sheetId="0"/>
      <sheetData sheetId="1">
        <row r="1">
          <cell r="B1" t="str">
            <v xml:space="preserve">INTERIOR TRACK LIGHT </v>
          </cell>
          <cell r="C1" t="str">
            <v>INTERIOR RECESSED SPOT LIGHT</v>
          </cell>
          <cell r="D1" t="str">
            <v>INTERIOR RECESSED DOWN LIGHT</v>
          </cell>
          <cell r="E1" t="str">
            <v>INTERIOR RECESSED WALL LIGHT</v>
          </cell>
          <cell r="F1" t="str">
            <v xml:space="preserve">INTERIOR SURFACE MOUNTED WALL LIGHT </v>
          </cell>
          <cell r="G1" t="str">
            <v xml:space="preserve">INTERIOR LED PANEL LIGHT </v>
          </cell>
          <cell r="H1" t="str">
            <v xml:space="preserve">INTERIOR COMBO LIGHT </v>
          </cell>
          <cell r="I1" t="str">
            <v xml:space="preserve">INTERIOR MULTI COMBO LIGHT </v>
          </cell>
          <cell r="J1" t="str">
            <v xml:space="preserve"> INTERIOR MULTI PENDANT LIGHT</v>
          </cell>
          <cell r="K1" t="str">
            <v xml:space="preserve">INTERIOR PENDENT LIGHT </v>
          </cell>
          <cell r="L1" t="str">
            <v xml:space="preserve">INTERIOR SURFACE MOUNTED CEILING LIGHT  </v>
          </cell>
          <cell r="M1" t="str">
            <v xml:space="preserve">INTERIOR LED LINEAR LIGHT  </v>
          </cell>
          <cell r="N1" t="str">
            <v xml:space="preserve">EXTERIOR LED SPOT LIGHT  </v>
          </cell>
          <cell r="O1" t="str">
            <v xml:space="preserve">EXTERIOR RECESSED WALL LIGHT  </v>
          </cell>
          <cell r="P1" t="str">
            <v xml:space="preserve">EXTERIOR SURFACE MOUNTED WALL LIGHT  </v>
          </cell>
          <cell r="Q1" t="str">
            <v>EXTERIOR CEILING LIGHT</v>
          </cell>
          <cell r="R1" t="str">
            <v xml:space="preserve">EXTERIOR LED LINEAR LIGHT  </v>
          </cell>
          <cell r="S1" t="str">
            <v xml:space="preserve">EXTERIOR LED INGROUND LIGHT </v>
          </cell>
          <cell r="T1" t="str">
            <v>EXTERIOR LED BOLLARD LIGHT</v>
          </cell>
          <cell r="U1" t="str">
            <v>EXTERIOR Pool Light</v>
          </cell>
          <cell r="V1" t="str">
            <v xml:space="preserve">INTERIOR LED CABINET LIGHT </v>
          </cell>
        </row>
        <row r="2">
          <cell r="B2" t="str">
            <v>350mA</v>
          </cell>
          <cell r="C2" t="str">
            <v>700mA</v>
          </cell>
          <cell r="D2" t="str">
            <v>1400mA</v>
          </cell>
          <cell r="E2" t="str">
            <v>1050mA</v>
          </cell>
          <cell r="F2" t="str">
            <v>2100mA</v>
          </cell>
        </row>
        <row r="9">
          <cell r="B9" t="str">
            <v>CLASS I</v>
          </cell>
          <cell r="C9" t="str">
            <v>CLASS II</v>
          </cell>
          <cell r="D9" t="str">
            <v>CLASS III</v>
          </cell>
          <cell r="E9" t="str">
            <v>Others</v>
          </cell>
        </row>
        <row r="11">
          <cell r="B11" t="str">
            <v>None</v>
          </cell>
          <cell r="C11" t="str">
            <v>Honeycomb</v>
          </cell>
          <cell r="D11" t="str">
            <v>Diffuser</v>
          </cell>
          <cell r="E11" t="str">
            <v>Clear Glass</v>
          </cell>
          <cell r="F11" t="str">
            <v>Stripe Glass</v>
          </cell>
          <cell r="G11" t="str">
            <v>Wove Glass</v>
          </cell>
          <cell r="H11" t="str">
            <v>Others</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K54"/>
  <sheetViews>
    <sheetView showGridLines="0" tabSelected="1" view="pageLayout" topLeftCell="A13" zoomScale="86" zoomScaleSheetLayoutView="85" zoomScalePageLayoutView="86" workbookViewId="0">
      <selection activeCell="A40" sqref="A40:E49"/>
    </sheetView>
  </sheetViews>
  <sheetFormatPr defaultColWidth="8.25" defaultRowHeight="16.5"/>
  <cols>
    <col min="1" max="1" width="11" style="3" customWidth="1"/>
    <col min="2" max="2" width="13.125" style="3" customWidth="1"/>
    <col min="3" max="3" width="1.5" style="3" customWidth="1"/>
    <col min="4" max="4" width="1.125" style="3" customWidth="1"/>
    <col min="5" max="5" width="16.75" style="3" customWidth="1"/>
    <col min="6" max="6" width="1.5" style="3" customWidth="1"/>
    <col min="7" max="10" width="12.5" style="3" customWidth="1"/>
    <col min="11" max="11" width="1.625" customWidth="1"/>
    <col min="12" max="12" width="19" customWidth="1"/>
  </cols>
  <sheetData>
    <row r="1" spans="1:11">
      <c r="A1" s="244" t="s">
        <v>0</v>
      </c>
      <c r="B1" s="244"/>
      <c r="C1" s="244"/>
      <c r="D1" s="244"/>
      <c r="E1" s="244"/>
      <c r="F1" s="244"/>
      <c r="G1" s="244"/>
      <c r="H1" s="244"/>
      <c r="I1" s="244"/>
      <c r="J1" s="244"/>
    </row>
    <row r="2" spans="1:11">
      <c r="A2" s="4"/>
      <c r="B2" s="4"/>
      <c r="C2" s="4"/>
      <c r="D2" s="4"/>
      <c r="E2" s="4"/>
      <c r="F2" s="4"/>
      <c r="G2" s="4"/>
      <c r="H2" s="4"/>
      <c r="I2" s="4"/>
      <c r="J2" s="4"/>
    </row>
    <row r="3" spans="1:11" ht="6.6" customHeight="1">
      <c r="C3" s="1"/>
      <c r="D3" s="1"/>
      <c r="E3" s="1"/>
      <c r="F3" s="1"/>
      <c r="G3" s="1"/>
    </row>
    <row r="4" spans="1:11" ht="14.25" customHeight="1">
      <c r="A4" s="15" t="s">
        <v>602</v>
      </c>
      <c r="E4" s="12" t="s">
        <v>343</v>
      </c>
      <c r="F4" s="12"/>
      <c r="G4" s="12"/>
      <c r="H4" s="12"/>
      <c r="I4" s="12"/>
      <c r="J4" s="12"/>
    </row>
    <row r="5" spans="1:11" ht="16.5" customHeight="1">
      <c r="A5" s="12"/>
      <c r="E5" s="245" t="s">
        <v>586</v>
      </c>
      <c r="F5" s="246"/>
      <c r="G5" s="246"/>
      <c r="H5" s="246"/>
      <c r="I5" s="246"/>
      <c r="J5" s="247"/>
    </row>
    <row r="6" spans="1:11" ht="14.45" customHeight="1">
      <c r="E6" s="254"/>
      <c r="F6" s="255"/>
      <c r="G6" s="255"/>
      <c r="H6" s="255"/>
      <c r="I6" s="255"/>
      <c r="J6" s="256"/>
    </row>
    <row r="7" spans="1:11" ht="14.45" customHeight="1">
      <c r="E7" s="257"/>
      <c r="F7" s="258"/>
      <c r="G7" s="258"/>
      <c r="H7" s="258"/>
      <c r="I7" s="258"/>
      <c r="J7" s="259"/>
    </row>
    <row r="8" spans="1:11" ht="14.45" customHeight="1">
      <c r="E8" s="257"/>
      <c r="F8" s="258"/>
      <c r="G8" s="258"/>
      <c r="H8" s="258"/>
      <c r="I8" s="258"/>
      <c r="J8" s="259"/>
    </row>
    <row r="9" spans="1:11" ht="17.100000000000001" customHeight="1">
      <c r="E9" s="257"/>
      <c r="F9" s="258"/>
      <c r="G9" s="258"/>
      <c r="H9" s="258"/>
      <c r="I9" s="258"/>
      <c r="J9" s="259"/>
    </row>
    <row r="10" spans="1:11">
      <c r="E10" s="257"/>
      <c r="F10" s="258"/>
      <c r="G10" s="258"/>
      <c r="H10" s="258"/>
      <c r="I10" s="258"/>
      <c r="J10" s="259"/>
    </row>
    <row r="11" spans="1:11">
      <c r="E11" s="257"/>
      <c r="F11" s="258"/>
      <c r="G11" s="258"/>
      <c r="H11" s="258"/>
      <c r="I11" s="258"/>
      <c r="J11" s="259"/>
    </row>
    <row r="12" spans="1:11" ht="25.5" customHeight="1">
      <c r="E12" s="260"/>
      <c r="F12" s="261"/>
      <c r="G12" s="261"/>
      <c r="H12" s="261"/>
      <c r="I12" s="261"/>
      <c r="J12" s="262"/>
    </row>
    <row r="13" spans="1:11" ht="8.25" customHeight="1"/>
    <row r="14" spans="1:11">
      <c r="A14" s="248" t="s">
        <v>296</v>
      </c>
      <c r="B14" s="249"/>
      <c r="C14" s="249"/>
      <c r="D14" s="249"/>
      <c r="E14" s="249"/>
      <c r="F14" s="249"/>
      <c r="G14" s="249"/>
      <c r="H14" s="249"/>
      <c r="I14" s="249"/>
      <c r="J14" s="250"/>
      <c r="K14" s="2"/>
    </row>
    <row r="15" spans="1:11">
      <c r="A15" s="251" t="s">
        <v>301</v>
      </c>
      <c r="B15" s="252"/>
      <c r="C15" s="252"/>
      <c r="D15" s="252"/>
      <c r="E15" s="252"/>
      <c r="F15" s="253"/>
      <c r="G15" s="44" t="s">
        <v>603</v>
      </c>
      <c r="H15" s="43"/>
      <c r="I15" s="43"/>
      <c r="J15" s="40"/>
      <c r="K15" s="2"/>
    </row>
    <row r="16" spans="1:11">
      <c r="A16" s="269" t="s">
        <v>305</v>
      </c>
      <c r="B16" s="270"/>
      <c r="C16" s="270"/>
      <c r="D16" s="270"/>
      <c r="E16" s="270"/>
      <c r="F16" s="270"/>
      <c r="G16" s="147" t="s">
        <v>604</v>
      </c>
      <c r="H16" s="37"/>
      <c r="I16" s="37"/>
      <c r="J16" s="38"/>
      <c r="K16" s="2"/>
    </row>
    <row r="17" spans="1:11">
      <c r="A17" s="269" t="s">
        <v>327</v>
      </c>
      <c r="B17" s="270"/>
      <c r="C17" s="270"/>
      <c r="D17" s="270"/>
      <c r="E17" s="270"/>
      <c r="F17" s="270"/>
      <c r="G17" s="148" t="s">
        <v>598</v>
      </c>
      <c r="H17" s="37"/>
      <c r="I17" s="37"/>
      <c r="J17" s="38"/>
      <c r="K17" s="2"/>
    </row>
    <row r="18" spans="1:11">
      <c r="A18" s="269" t="s">
        <v>308</v>
      </c>
      <c r="B18" s="270"/>
      <c r="C18" s="270"/>
      <c r="D18" s="270"/>
      <c r="E18" s="270"/>
      <c r="F18" s="270"/>
      <c r="G18" s="39" t="s">
        <v>599</v>
      </c>
      <c r="H18" s="39"/>
      <c r="I18" s="39"/>
      <c r="J18" s="40"/>
      <c r="K18" s="2"/>
    </row>
    <row r="19" spans="1:11">
      <c r="A19" s="269" t="s">
        <v>7</v>
      </c>
      <c r="B19" s="270"/>
      <c r="C19" s="270"/>
      <c r="D19" s="270"/>
      <c r="E19" s="270"/>
      <c r="F19" s="270"/>
      <c r="G19" s="149">
        <v>80</v>
      </c>
      <c r="H19" s="43"/>
      <c r="I19" s="43"/>
      <c r="J19" s="40"/>
    </row>
    <row r="20" spans="1:11">
      <c r="A20" s="269" t="s">
        <v>8</v>
      </c>
      <c r="B20" s="270"/>
      <c r="C20" s="270"/>
      <c r="D20" s="270"/>
      <c r="E20" s="270"/>
      <c r="F20" s="270"/>
      <c r="G20" s="154" t="s">
        <v>587</v>
      </c>
      <c r="H20" s="154" t="s">
        <v>370</v>
      </c>
      <c r="I20" s="154" t="s">
        <v>537</v>
      </c>
      <c r="J20" s="155"/>
    </row>
    <row r="21" spans="1:11">
      <c r="A21" s="251" t="s">
        <v>317</v>
      </c>
      <c r="B21" s="253"/>
      <c r="C21" s="253"/>
      <c r="D21" s="253"/>
      <c r="E21" s="253"/>
      <c r="F21" s="253"/>
      <c r="G21" s="150" t="s">
        <v>537</v>
      </c>
      <c r="H21" s="150" t="s">
        <v>537</v>
      </c>
      <c r="I21" s="150" t="s">
        <v>537</v>
      </c>
      <c r="J21" s="151"/>
    </row>
    <row r="22" spans="1:11">
      <c r="A22" s="251" t="s">
        <v>320</v>
      </c>
      <c r="B22" s="253"/>
      <c r="C22" s="253"/>
      <c r="D22" s="253"/>
      <c r="E22" s="253"/>
      <c r="F22" s="253"/>
      <c r="G22" s="152" t="s">
        <v>605</v>
      </c>
      <c r="H22" s="152" t="s">
        <v>606</v>
      </c>
      <c r="I22" s="152" t="s">
        <v>537</v>
      </c>
      <c r="J22" s="153"/>
    </row>
    <row r="23" spans="1:11">
      <c r="A23" s="117" t="s">
        <v>323</v>
      </c>
      <c r="B23" s="19"/>
      <c r="C23" s="19"/>
      <c r="D23" s="19"/>
      <c r="E23" s="19"/>
      <c r="F23" s="19"/>
      <c r="G23" s="41" t="s">
        <v>597</v>
      </c>
      <c r="H23" s="41"/>
      <c r="I23" s="41"/>
      <c r="J23" s="42"/>
    </row>
    <row r="24" spans="1:11">
      <c r="A24" s="265" t="s">
        <v>601</v>
      </c>
      <c r="B24" s="266"/>
      <c r="C24" s="266"/>
      <c r="D24" s="266"/>
      <c r="E24" s="266"/>
      <c r="F24" s="266"/>
      <c r="G24" s="267"/>
      <c r="H24" s="267"/>
      <c r="I24" s="267"/>
      <c r="J24" s="268"/>
    </row>
    <row r="25" spans="1:11">
      <c r="A25" s="54" t="s">
        <v>279</v>
      </c>
      <c r="B25" s="19"/>
      <c r="C25" s="19"/>
      <c r="D25" s="19"/>
      <c r="E25" s="287" t="s">
        <v>344</v>
      </c>
      <c r="F25" s="288"/>
      <c r="G25" s="291" t="s">
        <v>278</v>
      </c>
      <c r="H25" s="292"/>
      <c r="I25" s="293" t="s">
        <v>344</v>
      </c>
      <c r="J25" s="294"/>
    </row>
    <row r="26" spans="1:11">
      <c r="A26" s="54" t="s">
        <v>24</v>
      </c>
      <c r="B26" s="55"/>
      <c r="C26" s="55"/>
      <c r="D26" s="55"/>
      <c r="E26" s="287" t="s">
        <v>537</v>
      </c>
      <c r="F26" s="288"/>
      <c r="G26" s="291" t="s">
        <v>26</v>
      </c>
      <c r="H26" s="292"/>
      <c r="I26" s="293" t="s">
        <v>600</v>
      </c>
      <c r="J26" s="294"/>
    </row>
    <row r="27" spans="1:11" ht="17.100000000000001" customHeight="1">
      <c r="A27" s="27" t="s">
        <v>68</v>
      </c>
      <c r="B27" s="19"/>
      <c r="C27" s="19"/>
      <c r="D27" s="19"/>
      <c r="E27" s="287" t="s">
        <v>537</v>
      </c>
      <c r="F27" s="288"/>
      <c r="G27" s="24" t="s">
        <v>27</v>
      </c>
      <c r="H27" s="21"/>
      <c r="I27" s="243" t="s">
        <v>537</v>
      </c>
      <c r="J27" s="22"/>
    </row>
    <row r="28" spans="1:11">
      <c r="A28" s="18" t="s">
        <v>25</v>
      </c>
      <c r="B28" s="19"/>
      <c r="C28" s="19"/>
      <c r="D28" s="19"/>
      <c r="E28" s="287" t="s">
        <v>537</v>
      </c>
      <c r="F28" s="288"/>
      <c r="G28" s="24" t="s">
        <v>28</v>
      </c>
      <c r="H28" s="21"/>
      <c r="I28" s="289" t="s">
        <v>537</v>
      </c>
      <c r="J28" s="290"/>
    </row>
    <row r="29" spans="1:11" ht="7.5" customHeight="1">
      <c r="A29" s="6"/>
      <c r="B29" s="6"/>
      <c r="C29" s="6"/>
      <c r="D29" s="6"/>
      <c r="E29" s="6"/>
      <c r="F29" s="6"/>
      <c r="G29" s="6"/>
      <c r="H29" s="6"/>
      <c r="I29" s="6"/>
      <c r="J29" s="6"/>
    </row>
    <row r="30" spans="1:11">
      <c r="A30" s="298" t="s">
        <v>5</v>
      </c>
      <c r="B30" s="298"/>
      <c r="C30" s="298"/>
      <c r="D30" s="298"/>
      <c r="E30" s="298"/>
      <c r="F30" s="298"/>
      <c r="G30" s="295" t="s">
        <v>371</v>
      </c>
      <c r="H30" s="296"/>
      <c r="I30" s="296"/>
      <c r="J30" s="297"/>
    </row>
    <row r="31" spans="1:11">
      <c r="A31" s="273" t="s">
        <v>38</v>
      </c>
      <c r="B31" s="273"/>
      <c r="C31" s="276" t="s">
        <v>44</v>
      </c>
      <c r="D31" s="276"/>
      <c r="E31" s="276"/>
      <c r="F31" s="276"/>
      <c r="G31" s="278" t="s">
        <v>16</v>
      </c>
      <c r="H31" s="279"/>
      <c r="I31" s="274" t="s">
        <v>39</v>
      </c>
      <c r="J31" s="274"/>
    </row>
    <row r="32" spans="1:11">
      <c r="A32" s="273"/>
      <c r="B32" s="273"/>
      <c r="C32" s="276" t="s">
        <v>40</v>
      </c>
      <c r="D32" s="276"/>
      <c r="E32" s="276"/>
      <c r="F32" s="276"/>
      <c r="G32" s="269" t="s">
        <v>589</v>
      </c>
      <c r="H32" s="275"/>
      <c r="I32" s="274" t="s">
        <v>590</v>
      </c>
      <c r="J32" s="274"/>
    </row>
    <row r="33" spans="1:10">
      <c r="A33" s="273" t="s">
        <v>9</v>
      </c>
      <c r="B33" s="273"/>
      <c r="C33" s="276" t="s">
        <v>588</v>
      </c>
      <c r="D33" s="277"/>
      <c r="E33" s="277"/>
      <c r="F33" s="277"/>
      <c r="G33" s="269" t="s">
        <v>591</v>
      </c>
      <c r="H33" s="275"/>
      <c r="I33" s="274" t="s">
        <v>592</v>
      </c>
      <c r="J33" s="274"/>
    </row>
    <row r="34" spans="1:10">
      <c r="A34" s="263" t="s">
        <v>2</v>
      </c>
      <c r="B34" s="264"/>
      <c r="C34" s="276" t="s">
        <v>121</v>
      </c>
      <c r="D34" s="276"/>
      <c r="E34" s="276"/>
      <c r="F34" s="276"/>
      <c r="G34" s="269" t="s">
        <v>593</v>
      </c>
      <c r="H34" s="275"/>
      <c r="I34" s="274" t="s">
        <v>594</v>
      </c>
      <c r="J34" s="274"/>
    </row>
    <row r="35" spans="1:10">
      <c r="A35" s="278" t="s">
        <v>30</v>
      </c>
      <c r="B35" s="279"/>
      <c r="C35" s="276" t="s">
        <v>537</v>
      </c>
      <c r="D35" s="276"/>
      <c r="E35" s="276"/>
      <c r="F35" s="276"/>
      <c r="G35" s="269" t="s">
        <v>595</v>
      </c>
      <c r="H35" s="275"/>
      <c r="I35" s="274" t="s">
        <v>596</v>
      </c>
      <c r="J35" s="274"/>
    </row>
    <row r="36" spans="1:10">
      <c r="A36" s="123" t="s">
        <v>4</v>
      </c>
      <c r="B36" s="123"/>
      <c r="C36" s="282" t="s">
        <v>23</v>
      </c>
      <c r="D36" s="282"/>
      <c r="E36" s="282"/>
      <c r="F36" s="282"/>
      <c r="G36" s="269"/>
      <c r="H36" s="275"/>
      <c r="I36" s="274"/>
      <c r="J36" s="274"/>
    </row>
    <row r="37" spans="1:10">
      <c r="A37" s="281" t="s">
        <v>17</v>
      </c>
      <c r="B37" s="281"/>
      <c r="C37" s="276" t="s">
        <v>18</v>
      </c>
      <c r="D37" s="276"/>
      <c r="E37" s="276"/>
      <c r="F37" s="276"/>
      <c r="G37" s="18"/>
      <c r="H37" s="20"/>
      <c r="I37" s="274"/>
      <c r="J37" s="274"/>
    </row>
    <row r="38" spans="1:10" ht="7.5" customHeight="1">
      <c r="A38" s="7"/>
      <c r="B38" s="6"/>
      <c r="C38" s="6"/>
      <c r="D38" s="6"/>
      <c r="E38" s="6"/>
      <c r="F38" s="6"/>
      <c r="G38" s="6"/>
      <c r="H38" s="6"/>
      <c r="I38" s="6"/>
      <c r="J38" s="6"/>
    </row>
    <row r="39" spans="1:10">
      <c r="A39" s="10" t="s">
        <v>10</v>
      </c>
      <c r="B39" s="9"/>
      <c r="C39" s="5"/>
      <c r="D39" s="5"/>
      <c r="E39" s="5"/>
      <c r="F39" s="6"/>
      <c r="G39" s="10" t="s">
        <v>3</v>
      </c>
      <c r="H39" s="5"/>
      <c r="I39" s="5"/>
      <c r="J39" s="5"/>
    </row>
    <row r="40" spans="1:10" ht="17.100000000000001" customHeight="1">
      <c r="A40" s="286" t="s">
        <v>607</v>
      </c>
      <c r="B40" s="286"/>
      <c r="C40" s="286"/>
      <c r="D40" s="286"/>
      <c r="E40" s="286"/>
      <c r="F40" s="6"/>
      <c r="G40" s="284"/>
      <c r="H40" s="284"/>
      <c r="I40" s="284"/>
      <c r="J40" s="284"/>
    </row>
    <row r="41" spans="1:10" ht="17.100000000000001" customHeight="1">
      <c r="A41" s="506" t="s">
        <v>608</v>
      </c>
      <c r="B41" s="506"/>
      <c r="C41" s="506"/>
      <c r="D41" s="506"/>
      <c r="E41" s="506"/>
      <c r="F41" s="6"/>
      <c r="J41" s="242"/>
    </row>
    <row r="42" spans="1:10" ht="17.100000000000001" customHeight="1">
      <c r="A42" s="506" t="s">
        <v>609</v>
      </c>
      <c r="B42" s="506"/>
      <c r="C42" s="506"/>
      <c r="D42" s="506"/>
      <c r="E42" s="506"/>
      <c r="F42" s="6"/>
      <c r="G42" s="6"/>
      <c r="H42" s="6"/>
      <c r="I42" s="6"/>
      <c r="J42" s="6"/>
    </row>
    <row r="43" spans="1:10" ht="17.100000000000001" customHeight="1">
      <c r="A43" s="506" t="s">
        <v>610</v>
      </c>
      <c r="B43" s="506"/>
      <c r="C43" s="506"/>
      <c r="D43" s="506"/>
      <c r="E43" s="506"/>
    </row>
    <row r="44" spans="1:10" ht="17.100000000000001" customHeight="1">
      <c r="A44" s="506" t="s">
        <v>611</v>
      </c>
      <c r="B44" s="506"/>
      <c r="C44" s="506"/>
      <c r="D44" s="506"/>
      <c r="E44" s="506"/>
    </row>
    <row r="45" spans="1:10">
      <c r="A45" s="506" t="s">
        <v>612</v>
      </c>
      <c r="B45" s="506"/>
      <c r="C45" s="506"/>
      <c r="D45" s="506"/>
      <c r="E45" s="506"/>
    </row>
    <row r="46" spans="1:10">
      <c r="A46" s="506" t="s">
        <v>613</v>
      </c>
      <c r="B46" s="506"/>
      <c r="C46" s="506"/>
      <c r="D46" s="506"/>
      <c r="E46" s="506"/>
    </row>
    <row r="47" spans="1:10">
      <c r="A47" s="506" t="s">
        <v>614</v>
      </c>
      <c r="B47" s="506"/>
      <c r="C47" s="506"/>
      <c r="D47" s="506"/>
      <c r="E47" s="506"/>
    </row>
    <row r="48" spans="1:10">
      <c r="A48" s="506" t="s">
        <v>615</v>
      </c>
      <c r="B48" s="506"/>
      <c r="C48" s="506"/>
      <c r="D48" s="506"/>
      <c r="E48" s="506"/>
    </row>
    <row r="49" spans="1:10">
      <c r="A49" s="506" t="s">
        <v>616</v>
      </c>
      <c r="B49" s="506"/>
      <c r="C49" s="506"/>
      <c r="D49" s="506"/>
      <c r="E49" s="506"/>
    </row>
    <row r="50" spans="1:10">
      <c r="A50" s="8" t="s">
        <v>1</v>
      </c>
      <c r="B50" s="9"/>
      <c r="C50" s="5"/>
      <c r="D50" s="5"/>
      <c r="E50" s="5"/>
      <c r="F50" s="7"/>
    </row>
    <row r="51" spans="1:10">
      <c r="A51" s="11"/>
      <c r="B51" s="11"/>
    </row>
    <row r="53" spans="1:10">
      <c r="A53" s="283" t="s">
        <v>31</v>
      </c>
      <c r="B53" s="283"/>
      <c r="C53" s="283"/>
      <c r="D53" s="283"/>
      <c r="E53" s="283"/>
      <c r="F53" s="283"/>
      <c r="G53" s="283"/>
      <c r="H53" s="283"/>
      <c r="I53" s="283"/>
      <c r="J53" s="283"/>
    </row>
    <row r="54" spans="1:10">
      <c r="A54" s="280"/>
      <c r="B54" s="280"/>
      <c r="C54" s="280"/>
      <c r="D54" s="280"/>
      <c r="E54" s="280"/>
      <c r="F54" s="280"/>
      <c r="G54" s="280"/>
      <c r="H54" s="280"/>
      <c r="I54" s="280"/>
      <c r="J54" s="280"/>
    </row>
  </sheetData>
  <protectedRanges>
    <protectedRange sqref="A51:E54" name="Remarks"/>
    <protectedRange sqref="H40 H41:I47 H52:I52 I51 H50:I50 G53:J54 I48:I49 G40:G50 J40:J52" name="Photometric"/>
    <protectedRange sqref="I5:J5 E5:G5 F4:G4" name="範圍12"/>
    <protectedRange sqref="C31:E37" name="Technical character_2"/>
    <protectedRange sqref="G18:H18" name="範圍9_2"/>
    <protectedRange sqref="G18:H18" name="product specfication_2"/>
    <protectedRange sqref="I18:J18 G15:J17 G19:J24" name="Technical description"/>
    <protectedRange sqref="A4" name="燈具照片_1"/>
    <protectedRange sqref="J31 J33:J37" name="Materials_1_1"/>
    <protectedRange sqref="H25:J28" name="Technical description_1"/>
    <protectedRange sqref="G25:G28" name="Technical description_1_2_1_1"/>
    <protectedRange sqref="E4" name="範圍12_1"/>
    <protectedRange sqref="H6:J6 I7:J8 H9:J12" name="product specfication_1"/>
    <protectedRange sqref="G6" name="product specfication_3_1"/>
    <protectedRange sqref="G9:G12" name="product specfication_1_1_1"/>
    <protectedRange sqref="A40:D40 B41:B49" name="範圍11_1"/>
    <protectedRange sqref="A40:D40 B41:B49" name="Accessories_1"/>
    <protectedRange sqref="E41:E49" name="Photometric_1_1"/>
  </protectedRanges>
  <mergeCells count="63">
    <mergeCell ref="A46:E46"/>
    <mergeCell ref="A47:E47"/>
    <mergeCell ref="A49:E49"/>
    <mergeCell ref="A40:E40"/>
    <mergeCell ref="A41:E41"/>
    <mergeCell ref="A42:E42"/>
    <mergeCell ref="A43:E43"/>
    <mergeCell ref="A44:E44"/>
    <mergeCell ref="I26:J26"/>
    <mergeCell ref="A30:F30"/>
    <mergeCell ref="E28:F28"/>
    <mergeCell ref="E27:F27"/>
    <mergeCell ref="E26:F26"/>
    <mergeCell ref="A54:J54"/>
    <mergeCell ref="G35:H35"/>
    <mergeCell ref="I35:J35"/>
    <mergeCell ref="G36:H36"/>
    <mergeCell ref="I36:J36"/>
    <mergeCell ref="A37:B37"/>
    <mergeCell ref="C37:F37"/>
    <mergeCell ref="C36:F36"/>
    <mergeCell ref="C35:F35"/>
    <mergeCell ref="A35:B35"/>
    <mergeCell ref="A53:J53"/>
    <mergeCell ref="I37:J37"/>
    <mergeCell ref="G40:J40"/>
    <mergeCell ref="A45:E45"/>
    <mergeCell ref="A48:E48"/>
    <mergeCell ref="A31:B32"/>
    <mergeCell ref="I31:J31"/>
    <mergeCell ref="I32:J32"/>
    <mergeCell ref="I33:J33"/>
    <mergeCell ref="G34:H34"/>
    <mergeCell ref="I34:J34"/>
    <mergeCell ref="C34:F34"/>
    <mergeCell ref="C33:F33"/>
    <mergeCell ref="G31:H31"/>
    <mergeCell ref="G32:H32"/>
    <mergeCell ref="C32:F32"/>
    <mergeCell ref="C31:F31"/>
    <mergeCell ref="A33:B33"/>
    <mergeCell ref="G33:H33"/>
    <mergeCell ref="A34:B34"/>
    <mergeCell ref="A24:F24"/>
    <mergeCell ref="G24:J24"/>
    <mergeCell ref="A16:F16"/>
    <mergeCell ref="A18:F18"/>
    <mergeCell ref="A19:F19"/>
    <mergeCell ref="A20:F20"/>
    <mergeCell ref="A21:F21"/>
    <mergeCell ref="A22:F22"/>
    <mergeCell ref="A17:F17"/>
    <mergeCell ref="E25:F25"/>
    <mergeCell ref="I28:J28"/>
    <mergeCell ref="G25:H25"/>
    <mergeCell ref="I25:J25"/>
    <mergeCell ref="G30:J30"/>
    <mergeCell ref="G26:H26"/>
    <mergeCell ref="A1:J1"/>
    <mergeCell ref="E5:J5"/>
    <mergeCell ref="A14:J14"/>
    <mergeCell ref="A15:F15"/>
    <mergeCell ref="E6:J12"/>
  </mergeCells>
  <phoneticPr fontId="20" type="noConversion"/>
  <dataValidations count="12">
    <dataValidation type="list" showInputMessage="1" showErrorMessage="1" sqref="C37">
      <formula1>Average_Failure_Time</formula1>
    </dataValidation>
    <dataValidation type="list" allowBlank="1" showInputMessage="1" showErrorMessage="1" sqref="A24:F24">
      <formula1>DRIVER</formula1>
    </dataValidation>
    <dataValidation type="list" allowBlank="1" showInputMessage="1" showErrorMessage="1" sqref="C34">
      <formula1>Protection</formula1>
    </dataValidation>
    <dataValidation type="list" allowBlank="1" showInputMessage="1" showErrorMessage="1" sqref="I34:J34">
      <formula1>Heat_Sink</formula1>
    </dataValidation>
    <dataValidation type="list" allowBlank="1" showInputMessage="1" showErrorMessage="1" sqref="I31:J31">
      <formula1>Housing</formula1>
    </dataValidation>
    <dataValidation type="list" allowBlank="1" showInputMessage="1" showErrorMessage="1" sqref="C32">
      <formula1>LED_Products_Standard</formula1>
    </dataValidation>
    <dataValidation type="list" allowBlank="1" showInputMessage="1" showErrorMessage="1" sqref="C31">
      <formula1>Products_Standard</formula1>
    </dataValidation>
    <dataValidation type="list" showInputMessage="1" showErrorMessage="1" sqref="C33">
      <formula1>"CLASS I,CLASS II,CLASS III"</formula1>
    </dataValidation>
    <dataValidation showDropDown="1" showInputMessage="1" showErrorMessage="1" sqref="G18"/>
    <dataValidation type="list" allowBlank="1" showInputMessage="1" showErrorMessage="1" sqref="E5">
      <formula1>Product_specification</formula1>
    </dataValidation>
    <dataValidation type="list" showInputMessage="1" showErrorMessage="1" sqref="M2">
      <formula1>#REF!</formula1>
    </dataValidation>
    <dataValidation showInputMessage="1" showErrorMessage="1" sqref="L5"/>
  </dataValidations>
  <printOptions horizontalCentered="1"/>
  <pageMargins left="0.39370078740157483" right="0.39370078740157483" top="0.39370078740157483" bottom="0.19685039370078741" header="0" footer="0"/>
  <pageSetup paperSize="9" scale="98" orientation="portrait" r:id="rId1"/>
  <drawing r:id="rId2"/>
  <legacyDrawing r:id="rId3"/>
</worksheet>
</file>

<file path=xl/worksheets/sheet2.xml><?xml version="1.0" encoding="utf-8"?>
<worksheet xmlns="http://schemas.openxmlformats.org/spreadsheetml/2006/main" xmlns:r="http://schemas.openxmlformats.org/officeDocument/2006/relationships">
  <dimension ref="A1:K53"/>
  <sheetViews>
    <sheetView showGridLines="0" showZeros="0" view="pageLayout" topLeftCell="A4" zoomScale="89" zoomScaleSheetLayoutView="85" zoomScalePageLayoutView="89" workbookViewId="0">
      <selection activeCell="E27" sqref="E27"/>
    </sheetView>
  </sheetViews>
  <sheetFormatPr defaultColWidth="8.25" defaultRowHeight="16.5"/>
  <cols>
    <col min="1" max="1" width="11" style="3" customWidth="1"/>
    <col min="2" max="2" width="13.125" style="3" customWidth="1"/>
    <col min="3" max="3" width="1.5" style="3" customWidth="1"/>
    <col min="4" max="4" width="1.125" style="3" customWidth="1"/>
    <col min="5" max="5" width="16.75" style="3" customWidth="1"/>
    <col min="6" max="6" width="1.5" style="3" customWidth="1"/>
    <col min="7" max="10" width="12.5" style="3" customWidth="1"/>
    <col min="11" max="11" width="1.625" customWidth="1"/>
  </cols>
  <sheetData>
    <row r="1" spans="1:11">
      <c r="A1" s="320" t="s">
        <v>0</v>
      </c>
      <c r="B1" s="320"/>
      <c r="C1" s="320"/>
      <c r="D1" s="320"/>
      <c r="E1" s="320"/>
      <c r="F1" s="320"/>
      <c r="G1" s="320"/>
      <c r="H1" s="320"/>
      <c r="I1" s="320"/>
      <c r="J1" s="320"/>
    </row>
    <row r="2" spans="1:11">
      <c r="A2" s="4"/>
      <c r="B2" s="4"/>
      <c r="C2" s="4"/>
      <c r="D2" s="4"/>
      <c r="E2" s="4"/>
      <c r="F2" s="4"/>
      <c r="G2" s="4"/>
      <c r="H2" s="4"/>
      <c r="I2" s="4"/>
      <c r="J2" s="4"/>
    </row>
    <row r="3" spans="1:11" ht="6.6" customHeight="1">
      <c r="C3" s="1"/>
      <c r="D3" s="1"/>
      <c r="E3" s="1"/>
      <c r="F3" s="1"/>
      <c r="G3" s="1"/>
    </row>
    <row r="4" spans="1:11" ht="14.25" customHeight="1">
      <c r="A4" s="15" t="s">
        <v>21</v>
      </c>
      <c r="E4" s="35" t="s">
        <v>106</v>
      </c>
      <c r="F4" s="12"/>
      <c r="G4" s="12"/>
      <c r="H4" s="12"/>
      <c r="I4" s="12"/>
      <c r="J4" s="12"/>
    </row>
    <row r="5" spans="1:11" ht="16.5" customHeight="1">
      <c r="A5" s="12"/>
      <c r="E5" s="321" t="s">
        <v>111</v>
      </c>
      <c r="F5" s="322"/>
      <c r="G5" s="322"/>
      <c r="H5" s="322"/>
      <c r="I5" s="322"/>
      <c r="J5" s="323"/>
    </row>
    <row r="6" spans="1:11" ht="14.45" customHeight="1">
      <c r="E6" s="327"/>
      <c r="F6" s="328"/>
      <c r="G6" s="328"/>
      <c r="H6" s="328"/>
      <c r="I6" s="328"/>
      <c r="J6" s="329"/>
    </row>
    <row r="7" spans="1:11" ht="14.45" customHeight="1">
      <c r="E7" s="330"/>
      <c r="F7" s="331"/>
      <c r="G7" s="331"/>
      <c r="H7" s="331"/>
      <c r="I7" s="331"/>
      <c r="J7" s="332"/>
    </row>
    <row r="8" spans="1:11" ht="14.45" customHeight="1">
      <c r="E8" s="330"/>
      <c r="F8" s="331"/>
      <c r="G8" s="331"/>
      <c r="H8" s="331"/>
      <c r="I8" s="331"/>
      <c r="J8" s="332"/>
    </row>
    <row r="9" spans="1:11" ht="17.100000000000001" customHeight="1">
      <c r="E9" s="330"/>
      <c r="F9" s="331"/>
      <c r="G9" s="331"/>
      <c r="H9" s="331"/>
      <c r="I9" s="331"/>
      <c r="J9" s="332"/>
    </row>
    <row r="10" spans="1:11">
      <c r="E10" s="330"/>
      <c r="F10" s="331"/>
      <c r="G10" s="331"/>
      <c r="H10" s="331"/>
      <c r="I10" s="331"/>
      <c r="J10" s="332"/>
    </row>
    <row r="11" spans="1:11">
      <c r="E11" s="330"/>
      <c r="F11" s="331"/>
      <c r="G11" s="331"/>
      <c r="H11" s="331"/>
      <c r="I11" s="331"/>
      <c r="J11" s="332"/>
    </row>
    <row r="12" spans="1:11" ht="25.5" customHeight="1">
      <c r="E12" s="333"/>
      <c r="F12" s="334"/>
      <c r="G12" s="334"/>
      <c r="H12" s="334"/>
      <c r="I12" s="334"/>
      <c r="J12" s="335"/>
    </row>
    <row r="13" spans="1:11" ht="7.5" customHeight="1"/>
    <row r="14" spans="1:11">
      <c r="A14" s="324" t="s">
        <v>299</v>
      </c>
      <c r="B14" s="325"/>
      <c r="C14" s="325"/>
      <c r="D14" s="325"/>
      <c r="E14" s="325"/>
      <c r="F14" s="325"/>
      <c r="G14" s="325"/>
      <c r="H14" s="325"/>
      <c r="I14" s="325"/>
      <c r="J14" s="326"/>
      <c r="K14" s="2"/>
    </row>
    <row r="15" spans="1:11">
      <c r="A15" s="300" t="s">
        <v>303</v>
      </c>
      <c r="B15" s="301"/>
      <c r="C15" s="301"/>
      <c r="D15" s="301"/>
      <c r="E15" s="301"/>
      <c r="F15" s="302"/>
      <c r="G15" s="184" t="str">
        <f>'規格書(英文版)'!G15</f>
        <v>1510.021J</v>
      </c>
      <c r="H15" s="167"/>
      <c r="I15" s="167"/>
      <c r="J15" s="72"/>
      <c r="K15" s="2"/>
    </row>
    <row r="16" spans="1:11">
      <c r="A16" s="317" t="s">
        <v>270</v>
      </c>
      <c r="B16" s="301"/>
      <c r="C16" s="301"/>
      <c r="D16" s="301"/>
      <c r="E16" s="301"/>
      <c r="F16" s="302"/>
      <c r="G16" s="166" t="str">
        <f>'規格書(英文版)'!$G$16</f>
        <v>12W</v>
      </c>
      <c r="H16" s="167"/>
      <c r="I16" s="167"/>
      <c r="J16" s="72"/>
      <c r="K16" s="2"/>
    </row>
    <row r="17" spans="1:11">
      <c r="A17" s="300" t="s">
        <v>329</v>
      </c>
      <c r="B17" s="301"/>
      <c r="C17" s="301"/>
      <c r="D17" s="301"/>
      <c r="E17" s="301"/>
      <c r="F17" s="302"/>
      <c r="G17" s="166" t="str">
        <f>'規格書(英文版)'!$G$17</f>
        <v>-</v>
      </c>
      <c r="H17" s="167"/>
      <c r="I17" s="167"/>
      <c r="J17" s="72"/>
      <c r="K17" s="2"/>
    </row>
    <row r="18" spans="1:11">
      <c r="A18" s="317" t="s">
        <v>265</v>
      </c>
      <c r="B18" s="301"/>
      <c r="C18" s="301"/>
      <c r="D18" s="301"/>
      <c r="E18" s="301"/>
      <c r="F18" s="302"/>
      <c r="G18" s="167" t="str">
        <f>'規格書(英文版)'!$G$18</f>
        <v>24Vdc</v>
      </c>
      <c r="H18" s="167"/>
      <c r="I18" s="167"/>
      <c r="J18" s="72"/>
      <c r="K18" s="2"/>
    </row>
    <row r="19" spans="1:11">
      <c r="A19" s="300" t="s">
        <v>312</v>
      </c>
      <c r="B19" s="301"/>
      <c r="C19" s="301"/>
      <c r="D19" s="301"/>
      <c r="E19" s="301"/>
      <c r="F19" s="302"/>
      <c r="G19" s="170">
        <f>'規格書(英文版)'!$G$19</f>
        <v>80</v>
      </c>
      <c r="H19" s="167"/>
      <c r="I19" s="167"/>
      <c r="J19" s="72"/>
    </row>
    <row r="20" spans="1:11">
      <c r="A20" s="300" t="s">
        <v>315</v>
      </c>
      <c r="B20" s="301"/>
      <c r="C20" s="301"/>
      <c r="D20" s="301"/>
      <c r="E20" s="301"/>
      <c r="F20" s="302"/>
      <c r="G20" s="171" t="str">
        <f>'規格書(英文版)'!$G$20</f>
        <v>3000K</v>
      </c>
      <c r="H20" s="171" t="str">
        <f>'規格書(英文版)'!$H$20</f>
        <v>4000K</v>
      </c>
      <c r="I20" s="171" t="str">
        <f>'規格書(英文版)'!$I$20</f>
        <v>-</v>
      </c>
      <c r="J20" s="172">
        <f>'規格書(英文版)'!J20</f>
        <v>0</v>
      </c>
    </row>
    <row r="21" spans="1:11">
      <c r="A21" s="317" t="s">
        <v>268</v>
      </c>
      <c r="B21" s="301"/>
      <c r="C21" s="301"/>
      <c r="D21" s="301"/>
      <c r="E21" s="301"/>
      <c r="F21" s="302"/>
      <c r="G21" s="173" t="str">
        <f>'規格書(英文版)'!G$21</f>
        <v>-</v>
      </c>
      <c r="H21" s="173" t="str">
        <f>'規格書(英文版)'!$H$21</f>
        <v>-</v>
      </c>
      <c r="I21" s="173" t="str">
        <f>'規格書(英文版)'!$I$21</f>
        <v>-</v>
      </c>
      <c r="J21" s="174">
        <f>'規格書(英文版)'!J21</f>
        <v>0</v>
      </c>
    </row>
    <row r="22" spans="1:11">
      <c r="A22" s="300" t="s">
        <v>269</v>
      </c>
      <c r="B22" s="301"/>
      <c r="C22" s="301"/>
      <c r="D22" s="301"/>
      <c r="E22" s="301"/>
      <c r="F22" s="302"/>
      <c r="G22" s="175" t="str">
        <f>'規格書(英文版)'!$G$22</f>
        <v>1140lm</v>
      </c>
      <c r="H22" s="175" t="str">
        <f>'規格書(英文版)'!$H$22</f>
        <v>1200lm</v>
      </c>
      <c r="I22" s="175" t="str">
        <f>'規格書(英文版)'!$I$22</f>
        <v>-</v>
      </c>
      <c r="J22" s="176">
        <f>'規格書(英文版)'!J22</f>
        <v>0</v>
      </c>
    </row>
    <row r="23" spans="1:11">
      <c r="A23" s="300" t="s">
        <v>325</v>
      </c>
      <c r="B23" s="301"/>
      <c r="C23" s="301"/>
      <c r="D23" s="301"/>
      <c r="E23" s="301"/>
      <c r="F23" s="302"/>
      <c r="G23" s="168" t="str">
        <f>'規格書(英文版)'!$G$23</f>
        <v>120°</v>
      </c>
      <c r="H23" s="168"/>
      <c r="I23" s="168"/>
      <c r="J23" s="169"/>
    </row>
    <row r="24" spans="1:11">
      <c r="A24" s="343" t="s">
        <v>113</v>
      </c>
      <c r="B24" s="344"/>
      <c r="C24" s="344"/>
      <c r="D24" s="344"/>
      <c r="E24" s="344"/>
      <c r="F24" s="344"/>
      <c r="G24" s="267"/>
      <c r="H24" s="267"/>
      <c r="I24" s="267"/>
      <c r="J24" s="268"/>
    </row>
    <row r="25" spans="1:11">
      <c r="A25" s="303" t="s">
        <v>280</v>
      </c>
      <c r="B25" s="304"/>
      <c r="C25" s="304"/>
      <c r="D25" s="28"/>
      <c r="E25" s="23" t="str">
        <f>'規格書(英文版)'!$E$25</f>
        <v>-</v>
      </c>
      <c r="F25" s="28"/>
      <c r="G25" s="342" t="s">
        <v>281</v>
      </c>
      <c r="H25" s="339"/>
      <c r="I25" s="293" t="str">
        <f>'規格書(英文版)'!$I$25:$J$25</f>
        <v>-</v>
      </c>
      <c r="J25" s="294"/>
    </row>
    <row r="26" spans="1:11">
      <c r="A26" s="305" t="s">
        <v>274</v>
      </c>
      <c r="B26" s="304"/>
      <c r="C26" s="304"/>
      <c r="D26" s="55"/>
      <c r="E26" s="23" t="str">
        <f>'規格書(英文版)'!$E$26</f>
        <v>-</v>
      </c>
      <c r="F26" s="55"/>
      <c r="G26" s="306" t="s">
        <v>275</v>
      </c>
      <c r="H26" s="339"/>
      <c r="I26" s="340" t="str">
        <f>'規格書(英文版)'!$I$26</f>
        <v>-</v>
      </c>
      <c r="J26" s="341"/>
    </row>
    <row r="27" spans="1:11" ht="17.100000000000001" customHeight="1">
      <c r="A27" s="305" t="s">
        <v>69</v>
      </c>
      <c r="B27" s="304"/>
      <c r="C27" s="304"/>
      <c r="D27" s="28"/>
      <c r="E27" s="23" t="str">
        <f>'規格書(英文版)'!$E$27</f>
        <v>-</v>
      </c>
      <c r="F27" s="17"/>
      <c r="G27" s="306" t="s">
        <v>71</v>
      </c>
      <c r="H27" s="307"/>
      <c r="I27" s="21" t="str">
        <f>'規格書(英文版)'!$I$27</f>
        <v>-</v>
      </c>
      <c r="J27" s="22"/>
    </row>
    <row r="28" spans="1:11">
      <c r="A28" s="305" t="s">
        <v>70</v>
      </c>
      <c r="B28" s="304"/>
      <c r="C28" s="304"/>
      <c r="D28" s="28"/>
      <c r="E28" s="23" t="str">
        <f>'規格書(英文版)'!$E$28</f>
        <v>-</v>
      </c>
      <c r="F28" s="17"/>
      <c r="G28" s="306" t="s">
        <v>72</v>
      </c>
      <c r="H28" s="307"/>
      <c r="I28" s="177" t="str">
        <f>'規格書(英文版)'!$I$28</f>
        <v>-</v>
      </c>
      <c r="J28" s="22"/>
    </row>
    <row r="29" spans="1:11" ht="7.5" customHeight="1">
      <c r="A29" s="6"/>
      <c r="B29" s="6"/>
      <c r="C29" s="6"/>
      <c r="D29" s="6"/>
      <c r="E29" s="6"/>
      <c r="F29" s="6"/>
      <c r="G29" s="6"/>
      <c r="H29" s="6"/>
      <c r="I29" s="6"/>
      <c r="J29" s="6"/>
    </row>
    <row r="30" spans="1:11">
      <c r="A30" s="311" t="s">
        <v>94</v>
      </c>
      <c r="B30" s="311"/>
      <c r="C30" s="311"/>
      <c r="D30" s="311"/>
      <c r="E30" s="311"/>
      <c r="F30" s="311"/>
      <c r="G30" s="336" t="s">
        <v>95</v>
      </c>
      <c r="H30" s="337"/>
      <c r="I30" s="337"/>
      <c r="J30" s="338"/>
    </row>
    <row r="31" spans="1:11">
      <c r="A31" s="316" t="s">
        <v>96</v>
      </c>
      <c r="B31" s="273"/>
      <c r="C31" s="276" t="str">
        <f>'規格書(英文版)'!$C$31</f>
        <v>IEC 60598-1</v>
      </c>
      <c r="D31" s="276"/>
      <c r="E31" s="276"/>
      <c r="F31" s="276"/>
      <c r="G31" s="312" t="s">
        <v>97</v>
      </c>
      <c r="H31" s="313"/>
      <c r="I31" s="310" t="s">
        <v>39</v>
      </c>
      <c r="J31" s="310"/>
    </row>
    <row r="32" spans="1:11">
      <c r="A32" s="273"/>
      <c r="B32" s="273"/>
      <c r="C32" s="276" t="str">
        <f>'規格書(英文版)'!$C$32</f>
        <v>IEC 62031</v>
      </c>
      <c r="D32" s="276"/>
      <c r="E32" s="276"/>
      <c r="F32" s="276"/>
      <c r="G32" s="314"/>
      <c r="H32" s="315"/>
      <c r="I32" s="310"/>
      <c r="J32" s="310"/>
    </row>
    <row r="33" spans="1:10">
      <c r="A33" s="316" t="s">
        <v>98</v>
      </c>
      <c r="B33" s="273"/>
      <c r="C33" s="277" t="str">
        <f>'規格書(英文版)'!$C$33</f>
        <v>CLASS III</v>
      </c>
      <c r="D33" s="277"/>
      <c r="E33" s="277"/>
      <c r="F33" s="277"/>
      <c r="G33" s="308" t="s">
        <v>99</v>
      </c>
      <c r="H33" s="275"/>
      <c r="I33" s="310" t="s">
        <v>29</v>
      </c>
      <c r="J33" s="310"/>
    </row>
    <row r="34" spans="1:10">
      <c r="A34" s="318" t="s">
        <v>100</v>
      </c>
      <c r="B34" s="319"/>
      <c r="C34" s="276" t="str">
        <f>'規格書(英文版)'!$C$34</f>
        <v>IP20</v>
      </c>
      <c r="D34" s="276"/>
      <c r="E34" s="276"/>
      <c r="F34" s="276"/>
      <c r="G34" s="308" t="s">
        <v>101</v>
      </c>
      <c r="H34" s="275"/>
      <c r="I34" s="310" t="s">
        <v>39</v>
      </c>
      <c r="J34" s="310"/>
    </row>
    <row r="35" spans="1:10">
      <c r="A35" s="123" t="s">
        <v>102</v>
      </c>
      <c r="B35" s="123"/>
      <c r="C35" s="276" t="str">
        <f>'規格書(英文版)'!$C$35</f>
        <v>-</v>
      </c>
      <c r="D35" s="276"/>
      <c r="E35" s="276"/>
      <c r="F35" s="276"/>
      <c r="G35" s="308" t="s">
        <v>103</v>
      </c>
      <c r="H35" s="275"/>
      <c r="I35" s="310" t="s">
        <v>116</v>
      </c>
      <c r="J35" s="310"/>
    </row>
    <row r="36" spans="1:10">
      <c r="A36" s="309" t="s">
        <v>104</v>
      </c>
      <c r="B36" s="309"/>
      <c r="C36" s="282" t="str">
        <f>'規格書(英文版)'!$C$36</f>
        <v>0~35°C</v>
      </c>
      <c r="D36" s="282"/>
      <c r="E36" s="282"/>
      <c r="F36" s="282"/>
      <c r="G36" s="308" t="s">
        <v>119</v>
      </c>
      <c r="H36" s="275"/>
      <c r="I36" s="310" t="s">
        <v>117</v>
      </c>
      <c r="J36" s="310"/>
    </row>
    <row r="37" spans="1:10">
      <c r="A37" s="309" t="s">
        <v>105</v>
      </c>
      <c r="B37" s="281"/>
      <c r="C37" s="276" t="str">
        <f>'規格書(英文版)'!$C$37</f>
        <v>L70(6k) &gt;36000 (h)</v>
      </c>
      <c r="D37" s="276"/>
      <c r="E37" s="276"/>
      <c r="F37" s="276"/>
      <c r="G37" s="36" t="s">
        <v>120</v>
      </c>
      <c r="H37" s="29"/>
      <c r="I37" s="70" t="s">
        <v>118</v>
      </c>
      <c r="J37" s="71"/>
    </row>
    <row r="38" spans="1:10" ht="7.5" customHeight="1">
      <c r="A38" s="7"/>
      <c r="B38" s="6"/>
      <c r="C38" s="6"/>
      <c r="D38" s="6"/>
      <c r="E38" s="6"/>
      <c r="F38" s="6"/>
      <c r="G38" s="6"/>
      <c r="H38" s="6"/>
      <c r="I38" s="6"/>
      <c r="J38" s="6"/>
    </row>
    <row r="39" spans="1:10">
      <c r="A39" s="32" t="s">
        <v>73</v>
      </c>
      <c r="B39" s="9"/>
      <c r="C39" s="5"/>
      <c r="D39" s="5"/>
      <c r="E39" s="5"/>
      <c r="F39" s="6"/>
      <c r="G39" s="34" t="s">
        <v>74</v>
      </c>
      <c r="H39" s="5"/>
      <c r="I39" s="5"/>
      <c r="J39" s="5"/>
    </row>
    <row r="40" spans="1:10" ht="17.100000000000001" customHeight="1">
      <c r="A40" s="16"/>
      <c r="B40" s="286"/>
      <c r="C40" s="286"/>
      <c r="D40" s="286"/>
      <c r="E40" s="286"/>
      <c r="F40" s="6"/>
      <c r="G40" s="284"/>
      <c r="H40" s="284"/>
      <c r="I40" s="284"/>
      <c r="J40" s="284"/>
    </row>
    <row r="41" spans="1:10" ht="17.100000000000001" customHeight="1">
      <c r="A41" s="14"/>
      <c r="B41" s="30"/>
      <c r="C41" s="25"/>
      <c r="D41" s="25"/>
      <c r="E41" s="25"/>
      <c r="F41" s="6"/>
    </row>
    <row r="42" spans="1:10" ht="17.100000000000001" customHeight="1">
      <c r="B42" s="271"/>
      <c r="C42" s="271"/>
      <c r="D42" s="271"/>
      <c r="E42" s="271"/>
      <c r="F42" s="6"/>
      <c r="G42" s="6"/>
      <c r="H42" s="6"/>
      <c r="I42" s="6"/>
      <c r="J42" s="6"/>
    </row>
    <row r="43" spans="1:10" ht="17.100000000000001" customHeight="1">
      <c r="A43" s="26"/>
      <c r="B43" s="272"/>
      <c r="C43" s="272"/>
      <c r="D43" s="272"/>
      <c r="E43" s="272"/>
    </row>
    <row r="44" spans="1:10" ht="17.100000000000001" customHeight="1">
      <c r="A44" s="26"/>
      <c r="B44" s="31"/>
      <c r="C44" s="31"/>
      <c r="D44" s="31"/>
      <c r="E44" s="31"/>
    </row>
    <row r="45" spans="1:10">
      <c r="A45" s="285"/>
      <c r="B45" s="272"/>
      <c r="C45" s="272"/>
      <c r="D45" s="272"/>
      <c r="E45" s="272"/>
    </row>
    <row r="46" spans="1:10">
      <c r="A46" s="30"/>
      <c r="B46" s="31"/>
      <c r="C46" s="31"/>
      <c r="D46" s="31"/>
      <c r="E46" s="31"/>
    </row>
    <row r="47" spans="1:10">
      <c r="A47" s="30"/>
      <c r="B47" s="31"/>
      <c r="C47" s="31"/>
      <c r="D47" s="31"/>
      <c r="E47" s="31"/>
    </row>
    <row r="48" spans="1:10">
      <c r="A48" s="285"/>
      <c r="B48" s="272"/>
      <c r="C48" s="272"/>
      <c r="D48" s="272"/>
      <c r="E48" s="272"/>
    </row>
    <row r="49" spans="1:10">
      <c r="A49" s="30"/>
      <c r="B49" s="31"/>
      <c r="C49" s="31"/>
      <c r="D49" s="31"/>
      <c r="E49" s="31"/>
    </row>
    <row r="50" spans="1:10">
      <c r="A50" s="33" t="s">
        <v>109</v>
      </c>
      <c r="B50" s="9"/>
      <c r="C50" s="5"/>
      <c r="D50" s="5"/>
      <c r="E50" s="5"/>
      <c r="F50" s="7"/>
    </row>
    <row r="51" spans="1:10">
      <c r="A51" s="11"/>
      <c r="B51" s="11"/>
    </row>
    <row r="53" spans="1:10">
      <c r="A53" s="299" t="s">
        <v>110</v>
      </c>
      <c r="B53" s="299"/>
      <c r="C53" s="299"/>
      <c r="D53" s="299"/>
      <c r="E53" s="299"/>
      <c r="F53" s="299"/>
      <c r="G53" s="299"/>
      <c r="H53" s="299"/>
      <c r="I53" s="299"/>
      <c r="J53" s="299"/>
    </row>
  </sheetData>
  <sheetProtection selectLockedCells="1"/>
  <protectedRanges>
    <protectedRange sqref="A45:D47 B41 A40:D40 A48:A49" name="範圍11"/>
    <protectedRange sqref="A51:E52" name="Remarks"/>
    <protectedRange sqref="H40 H41:I47 H52:I52 I51 H50:I50 G40:G50 J40:J52 I48:I49" name="Photometric"/>
    <protectedRange sqref="A45:D47 B41 A40:D40 A48:A49" name="Accessories"/>
    <protectedRange sqref="I5:J5 E5:G5 F4:G4" name="範圍12"/>
    <protectedRange sqref="C31:E37" name="Technical character_2"/>
    <protectedRange sqref="G18:H18" name="範圍9_2"/>
    <protectedRange sqref="G18:H18" name="product specfication_2"/>
    <protectedRange sqref="I18:J18 G15:J17 G19:J24" name="Technical description"/>
    <protectedRange sqref="A4" name="燈具照片_1"/>
    <protectedRange sqref="E41" name="Photometric_1"/>
    <protectedRange sqref="J31 J33:J37" name="Materials_1_1"/>
    <protectedRange sqref="I25:J28" name="Technical description_1"/>
    <protectedRange sqref="A15:F23" name="範圍1"/>
    <protectedRange sqref="A14:J14" name="範圍1_1"/>
    <protectedRange sqref="A25:C28" name="範圍1_2"/>
    <protectedRange sqref="G25:H28" name="範圍1_3"/>
    <protectedRange sqref="E4" name="範圍1_5"/>
    <protectedRange sqref="G39" name="範圍1_6"/>
    <protectedRange sqref="A53:J53" name="範圍1_7"/>
    <protectedRange sqref="H6:J6 I7:J8 H9:J12" name="product specfication_1"/>
    <protectedRange sqref="E6:G12" name="範圍1_4_1"/>
  </protectedRanges>
  <mergeCells count="57">
    <mergeCell ref="A34:B34"/>
    <mergeCell ref="A31:B32"/>
    <mergeCell ref="A1:J1"/>
    <mergeCell ref="E5:J5"/>
    <mergeCell ref="A14:J14"/>
    <mergeCell ref="E6:J12"/>
    <mergeCell ref="A19:F19"/>
    <mergeCell ref="A17:F17"/>
    <mergeCell ref="G30:J30"/>
    <mergeCell ref="A15:F15"/>
    <mergeCell ref="A26:C26"/>
    <mergeCell ref="G26:H26"/>
    <mergeCell ref="I25:J25"/>
    <mergeCell ref="I26:J26"/>
    <mergeCell ref="G25:H25"/>
    <mergeCell ref="A24:F24"/>
    <mergeCell ref="G24:J24"/>
    <mergeCell ref="A16:F16"/>
    <mergeCell ref="A18:F18"/>
    <mergeCell ref="A22:F22"/>
    <mergeCell ref="A20:F20"/>
    <mergeCell ref="A21:F21"/>
    <mergeCell ref="A30:F30"/>
    <mergeCell ref="G31:H32"/>
    <mergeCell ref="I31:J31"/>
    <mergeCell ref="I32:J32"/>
    <mergeCell ref="A33:B33"/>
    <mergeCell ref="G33:H33"/>
    <mergeCell ref="I33:J33"/>
    <mergeCell ref="C31:F31"/>
    <mergeCell ref="C32:F32"/>
    <mergeCell ref="C33:F33"/>
    <mergeCell ref="C35:F35"/>
    <mergeCell ref="C36:F36"/>
    <mergeCell ref="C37:F37"/>
    <mergeCell ref="G34:H34"/>
    <mergeCell ref="I34:J34"/>
    <mergeCell ref="I35:J35"/>
    <mergeCell ref="G36:H36"/>
    <mergeCell ref="I36:J36"/>
    <mergeCell ref="C34:F34"/>
    <mergeCell ref="A53:J53"/>
    <mergeCell ref="A23:F23"/>
    <mergeCell ref="A25:C25"/>
    <mergeCell ref="A27:C27"/>
    <mergeCell ref="A28:C28"/>
    <mergeCell ref="G27:H27"/>
    <mergeCell ref="G28:H28"/>
    <mergeCell ref="B40:E40"/>
    <mergeCell ref="G40:J40"/>
    <mergeCell ref="B42:E42"/>
    <mergeCell ref="B43:E43"/>
    <mergeCell ref="A45:E45"/>
    <mergeCell ref="A48:E48"/>
    <mergeCell ref="G35:H35"/>
    <mergeCell ref="A37:B37"/>
    <mergeCell ref="A36:B36"/>
  </mergeCells>
  <phoneticPr fontId="20" type="noConversion"/>
  <dataValidations count="4">
    <dataValidation type="list" allowBlank="1" showInputMessage="1" showErrorMessage="1" sqref="I31:J31">
      <formula1>Housing</formula1>
    </dataValidation>
    <dataValidation type="list" allowBlank="1" showInputMessage="1" showErrorMessage="1" sqref="I34:J34">
      <formula1>Heat_Sink</formula1>
    </dataValidation>
    <dataValidation type="list" allowBlank="1" showInputMessage="1" showErrorMessage="1" sqref="A24:F24">
      <formula1>電器規範</formula1>
    </dataValidation>
    <dataValidation type="list" allowBlank="1" showInputMessage="1" showErrorMessage="1" sqref="E5:J5">
      <formula1>产品规格</formula1>
    </dataValidation>
  </dataValidations>
  <printOptions horizontalCentered="1"/>
  <pageMargins left="0.39370078740157483" right="0.4017857142857143" top="0.39370078740157483" bottom="0.39370078740157483" header="0" footer="0"/>
  <pageSetup paperSize="9" scale="98" orientation="portrait" r:id="rId1"/>
  <drawing r:id="rId2"/>
</worksheet>
</file>

<file path=xl/worksheets/sheet3.xml><?xml version="1.0" encoding="utf-8"?>
<worksheet xmlns="http://schemas.openxmlformats.org/spreadsheetml/2006/main" xmlns:r="http://schemas.openxmlformats.org/officeDocument/2006/relationships">
  <dimension ref="A1:L43"/>
  <sheetViews>
    <sheetView showGridLines="0" view="pageLayout" topLeftCell="A4" zoomScale="85" zoomScaleSheetLayoutView="85" zoomScalePageLayoutView="85" workbookViewId="0">
      <selection activeCell="M21" sqref="M21"/>
    </sheetView>
  </sheetViews>
  <sheetFormatPr defaultRowHeight="16.5"/>
  <cols>
    <col min="1" max="1" width="11" style="188" customWidth="1"/>
    <col min="2" max="2" width="13.125" style="188" customWidth="1"/>
    <col min="3" max="3" width="4.25" style="188" customWidth="1"/>
    <col min="4" max="4" width="2.375" style="188" customWidth="1"/>
    <col min="5" max="5" width="16.75" style="188" customWidth="1"/>
    <col min="6" max="6" width="1.5" style="188" customWidth="1"/>
    <col min="7" max="7" width="6.375" style="188" customWidth="1"/>
    <col min="8" max="8" width="17.375" style="188" customWidth="1"/>
    <col min="9" max="9" width="4.875" style="188" customWidth="1"/>
    <col min="10" max="10" width="17.125" style="188" customWidth="1"/>
    <col min="11" max="11" width="1.625" style="186" customWidth="1"/>
    <col min="12" max="256" width="9" style="186"/>
    <col min="257" max="257" width="11" style="186" customWidth="1"/>
    <col min="258" max="258" width="13.125" style="186" customWidth="1"/>
    <col min="259" max="259" width="4.25" style="186" customWidth="1"/>
    <col min="260" max="260" width="2.375" style="186" customWidth="1"/>
    <col min="261" max="261" width="16.75" style="186" customWidth="1"/>
    <col min="262" max="262" width="1.5" style="186" customWidth="1"/>
    <col min="263" max="263" width="6.375" style="186" customWidth="1"/>
    <col min="264" max="264" width="17.375" style="186" customWidth="1"/>
    <col min="265" max="265" width="4.875" style="186" customWidth="1"/>
    <col min="266" max="266" width="17.125" style="186" customWidth="1"/>
    <col min="267" max="267" width="1.625" style="186" customWidth="1"/>
    <col min="268" max="512" width="9" style="186"/>
    <col min="513" max="513" width="11" style="186" customWidth="1"/>
    <col min="514" max="514" width="13.125" style="186" customWidth="1"/>
    <col min="515" max="515" width="4.25" style="186" customWidth="1"/>
    <col min="516" max="516" width="2.375" style="186" customWidth="1"/>
    <col min="517" max="517" width="16.75" style="186" customWidth="1"/>
    <col min="518" max="518" width="1.5" style="186" customWidth="1"/>
    <col min="519" max="519" width="6.375" style="186" customWidth="1"/>
    <col min="520" max="520" width="17.375" style="186" customWidth="1"/>
    <col min="521" max="521" width="4.875" style="186" customWidth="1"/>
    <col min="522" max="522" width="17.125" style="186" customWidth="1"/>
    <col min="523" max="523" width="1.625" style="186" customWidth="1"/>
    <col min="524" max="768" width="9" style="186"/>
    <col min="769" max="769" width="11" style="186" customWidth="1"/>
    <col min="770" max="770" width="13.125" style="186" customWidth="1"/>
    <col min="771" max="771" width="4.25" style="186" customWidth="1"/>
    <col min="772" max="772" width="2.375" style="186" customWidth="1"/>
    <col min="773" max="773" width="16.75" style="186" customWidth="1"/>
    <col min="774" max="774" width="1.5" style="186" customWidth="1"/>
    <col min="775" max="775" width="6.375" style="186" customWidth="1"/>
    <col min="776" max="776" width="17.375" style="186" customWidth="1"/>
    <col min="777" max="777" width="4.875" style="186" customWidth="1"/>
    <col min="778" max="778" width="17.125" style="186" customWidth="1"/>
    <col min="779" max="779" width="1.625" style="186" customWidth="1"/>
    <col min="780" max="1024" width="9" style="186"/>
    <col min="1025" max="1025" width="11" style="186" customWidth="1"/>
    <col min="1026" max="1026" width="13.125" style="186" customWidth="1"/>
    <col min="1027" max="1027" width="4.25" style="186" customWidth="1"/>
    <col min="1028" max="1028" width="2.375" style="186" customWidth="1"/>
    <col min="1029" max="1029" width="16.75" style="186" customWidth="1"/>
    <col min="1030" max="1030" width="1.5" style="186" customWidth="1"/>
    <col min="1031" max="1031" width="6.375" style="186" customWidth="1"/>
    <col min="1032" max="1032" width="17.375" style="186" customWidth="1"/>
    <col min="1033" max="1033" width="4.875" style="186" customWidth="1"/>
    <col min="1034" max="1034" width="17.125" style="186" customWidth="1"/>
    <col min="1035" max="1035" width="1.625" style="186" customWidth="1"/>
    <col min="1036" max="1280" width="9" style="186"/>
    <col min="1281" max="1281" width="11" style="186" customWidth="1"/>
    <col min="1282" max="1282" width="13.125" style="186" customWidth="1"/>
    <col min="1283" max="1283" width="4.25" style="186" customWidth="1"/>
    <col min="1284" max="1284" width="2.375" style="186" customWidth="1"/>
    <col min="1285" max="1285" width="16.75" style="186" customWidth="1"/>
    <col min="1286" max="1286" width="1.5" style="186" customWidth="1"/>
    <col min="1287" max="1287" width="6.375" style="186" customWidth="1"/>
    <col min="1288" max="1288" width="17.375" style="186" customWidth="1"/>
    <col min="1289" max="1289" width="4.875" style="186" customWidth="1"/>
    <col min="1290" max="1290" width="17.125" style="186" customWidth="1"/>
    <col min="1291" max="1291" width="1.625" style="186" customWidth="1"/>
    <col min="1292" max="1536" width="9" style="186"/>
    <col min="1537" max="1537" width="11" style="186" customWidth="1"/>
    <col min="1538" max="1538" width="13.125" style="186" customWidth="1"/>
    <col min="1539" max="1539" width="4.25" style="186" customWidth="1"/>
    <col min="1540" max="1540" width="2.375" style="186" customWidth="1"/>
    <col min="1541" max="1541" width="16.75" style="186" customWidth="1"/>
    <col min="1542" max="1542" width="1.5" style="186" customWidth="1"/>
    <col min="1543" max="1543" width="6.375" style="186" customWidth="1"/>
    <col min="1544" max="1544" width="17.375" style="186" customWidth="1"/>
    <col min="1545" max="1545" width="4.875" style="186" customWidth="1"/>
    <col min="1546" max="1546" width="17.125" style="186" customWidth="1"/>
    <col min="1547" max="1547" width="1.625" style="186" customWidth="1"/>
    <col min="1548" max="1792" width="9" style="186"/>
    <col min="1793" max="1793" width="11" style="186" customWidth="1"/>
    <col min="1794" max="1794" width="13.125" style="186" customWidth="1"/>
    <col min="1795" max="1795" width="4.25" style="186" customWidth="1"/>
    <col min="1796" max="1796" width="2.375" style="186" customWidth="1"/>
    <col min="1797" max="1797" width="16.75" style="186" customWidth="1"/>
    <col min="1798" max="1798" width="1.5" style="186" customWidth="1"/>
    <col min="1799" max="1799" width="6.375" style="186" customWidth="1"/>
    <col min="1800" max="1800" width="17.375" style="186" customWidth="1"/>
    <col min="1801" max="1801" width="4.875" style="186" customWidth="1"/>
    <col min="1802" max="1802" width="17.125" style="186" customWidth="1"/>
    <col min="1803" max="1803" width="1.625" style="186" customWidth="1"/>
    <col min="1804" max="2048" width="9" style="186"/>
    <col min="2049" max="2049" width="11" style="186" customWidth="1"/>
    <col min="2050" max="2050" width="13.125" style="186" customWidth="1"/>
    <col min="2051" max="2051" width="4.25" style="186" customWidth="1"/>
    <col min="2052" max="2052" width="2.375" style="186" customWidth="1"/>
    <col min="2053" max="2053" width="16.75" style="186" customWidth="1"/>
    <col min="2054" max="2054" width="1.5" style="186" customWidth="1"/>
    <col min="2055" max="2055" width="6.375" style="186" customWidth="1"/>
    <col min="2056" max="2056" width="17.375" style="186" customWidth="1"/>
    <col min="2057" max="2057" width="4.875" style="186" customWidth="1"/>
    <col min="2058" max="2058" width="17.125" style="186" customWidth="1"/>
    <col min="2059" max="2059" width="1.625" style="186" customWidth="1"/>
    <col min="2060" max="2304" width="9" style="186"/>
    <col min="2305" max="2305" width="11" style="186" customWidth="1"/>
    <col min="2306" max="2306" width="13.125" style="186" customWidth="1"/>
    <col min="2307" max="2307" width="4.25" style="186" customWidth="1"/>
    <col min="2308" max="2308" width="2.375" style="186" customWidth="1"/>
    <col min="2309" max="2309" width="16.75" style="186" customWidth="1"/>
    <col min="2310" max="2310" width="1.5" style="186" customWidth="1"/>
    <col min="2311" max="2311" width="6.375" style="186" customWidth="1"/>
    <col min="2312" max="2312" width="17.375" style="186" customWidth="1"/>
    <col min="2313" max="2313" width="4.875" style="186" customWidth="1"/>
    <col min="2314" max="2314" width="17.125" style="186" customWidth="1"/>
    <col min="2315" max="2315" width="1.625" style="186" customWidth="1"/>
    <col min="2316" max="2560" width="9" style="186"/>
    <col min="2561" max="2561" width="11" style="186" customWidth="1"/>
    <col min="2562" max="2562" width="13.125" style="186" customWidth="1"/>
    <col min="2563" max="2563" width="4.25" style="186" customWidth="1"/>
    <col min="2564" max="2564" width="2.375" style="186" customWidth="1"/>
    <col min="2565" max="2565" width="16.75" style="186" customWidth="1"/>
    <col min="2566" max="2566" width="1.5" style="186" customWidth="1"/>
    <col min="2567" max="2567" width="6.375" style="186" customWidth="1"/>
    <col min="2568" max="2568" width="17.375" style="186" customWidth="1"/>
    <col min="2569" max="2569" width="4.875" style="186" customWidth="1"/>
    <col min="2570" max="2570" width="17.125" style="186" customWidth="1"/>
    <col min="2571" max="2571" width="1.625" style="186" customWidth="1"/>
    <col min="2572" max="2816" width="9" style="186"/>
    <col min="2817" max="2817" width="11" style="186" customWidth="1"/>
    <col min="2818" max="2818" width="13.125" style="186" customWidth="1"/>
    <col min="2819" max="2819" width="4.25" style="186" customWidth="1"/>
    <col min="2820" max="2820" width="2.375" style="186" customWidth="1"/>
    <col min="2821" max="2821" width="16.75" style="186" customWidth="1"/>
    <col min="2822" max="2822" width="1.5" style="186" customWidth="1"/>
    <col min="2823" max="2823" width="6.375" style="186" customWidth="1"/>
    <col min="2824" max="2824" width="17.375" style="186" customWidth="1"/>
    <col min="2825" max="2825" width="4.875" style="186" customWidth="1"/>
    <col min="2826" max="2826" width="17.125" style="186" customWidth="1"/>
    <col min="2827" max="2827" width="1.625" style="186" customWidth="1"/>
    <col min="2828" max="3072" width="9" style="186"/>
    <col min="3073" max="3073" width="11" style="186" customWidth="1"/>
    <col min="3074" max="3074" width="13.125" style="186" customWidth="1"/>
    <col min="3075" max="3075" width="4.25" style="186" customWidth="1"/>
    <col min="3076" max="3076" width="2.375" style="186" customWidth="1"/>
    <col min="3077" max="3077" width="16.75" style="186" customWidth="1"/>
    <col min="3078" max="3078" width="1.5" style="186" customWidth="1"/>
    <col min="3079" max="3079" width="6.375" style="186" customWidth="1"/>
    <col min="3080" max="3080" width="17.375" style="186" customWidth="1"/>
    <col min="3081" max="3081" width="4.875" style="186" customWidth="1"/>
    <col min="3082" max="3082" width="17.125" style="186" customWidth="1"/>
    <col min="3083" max="3083" width="1.625" style="186" customWidth="1"/>
    <col min="3084" max="3328" width="9" style="186"/>
    <col min="3329" max="3329" width="11" style="186" customWidth="1"/>
    <col min="3330" max="3330" width="13.125" style="186" customWidth="1"/>
    <col min="3331" max="3331" width="4.25" style="186" customWidth="1"/>
    <col min="3332" max="3332" width="2.375" style="186" customWidth="1"/>
    <col min="3333" max="3333" width="16.75" style="186" customWidth="1"/>
    <col min="3334" max="3334" width="1.5" style="186" customWidth="1"/>
    <col min="3335" max="3335" width="6.375" style="186" customWidth="1"/>
    <col min="3336" max="3336" width="17.375" style="186" customWidth="1"/>
    <col min="3337" max="3337" width="4.875" style="186" customWidth="1"/>
    <col min="3338" max="3338" width="17.125" style="186" customWidth="1"/>
    <col min="3339" max="3339" width="1.625" style="186" customWidth="1"/>
    <col min="3340" max="3584" width="9" style="186"/>
    <col min="3585" max="3585" width="11" style="186" customWidth="1"/>
    <col min="3586" max="3586" width="13.125" style="186" customWidth="1"/>
    <col min="3587" max="3587" width="4.25" style="186" customWidth="1"/>
    <col min="3588" max="3588" width="2.375" style="186" customWidth="1"/>
    <col min="3589" max="3589" width="16.75" style="186" customWidth="1"/>
    <col min="3590" max="3590" width="1.5" style="186" customWidth="1"/>
    <col min="3591" max="3591" width="6.375" style="186" customWidth="1"/>
    <col min="3592" max="3592" width="17.375" style="186" customWidth="1"/>
    <col min="3593" max="3593" width="4.875" style="186" customWidth="1"/>
    <col min="3594" max="3594" width="17.125" style="186" customWidth="1"/>
    <col min="3595" max="3595" width="1.625" style="186" customWidth="1"/>
    <col min="3596" max="3840" width="9" style="186"/>
    <col min="3841" max="3841" width="11" style="186" customWidth="1"/>
    <col min="3842" max="3842" width="13.125" style="186" customWidth="1"/>
    <col min="3843" max="3843" width="4.25" style="186" customWidth="1"/>
    <col min="3844" max="3844" width="2.375" style="186" customWidth="1"/>
    <col min="3845" max="3845" width="16.75" style="186" customWidth="1"/>
    <col min="3846" max="3846" width="1.5" style="186" customWidth="1"/>
    <col min="3847" max="3847" width="6.375" style="186" customWidth="1"/>
    <col min="3848" max="3848" width="17.375" style="186" customWidth="1"/>
    <col min="3849" max="3849" width="4.875" style="186" customWidth="1"/>
    <col min="3850" max="3850" width="17.125" style="186" customWidth="1"/>
    <col min="3851" max="3851" width="1.625" style="186" customWidth="1"/>
    <col min="3852" max="4096" width="9" style="186"/>
    <col min="4097" max="4097" width="11" style="186" customWidth="1"/>
    <col min="4098" max="4098" width="13.125" style="186" customWidth="1"/>
    <col min="4099" max="4099" width="4.25" style="186" customWidth="1"/>
    <col min="4100" max="4100" width="2.375" style="186" customWidth="1"/>
    <col min="4101" max="4101" width="16.75" style="186" customWidth="1"/>
    <col min="4102" max="4102" width="1.5" style="186" customWidth="1"/>
    <col min="4103" max="4103" width="6.375" style="186" customWidth="1"/>
    <col min="4104" max="4104" width="17.375" style="186" customWidth="1"/>
    <col min="4105" max="4105" width="4.875" style="186" customWidth="1"/>
    <col min="4106" max="4106" width="17.125" style="186" customWidth="1"/>
    <col min="4107" max="4107" width="1.625" style="186" customWidth="1"/>
    <col min="4108" max="4352" width="9" style="186"/>
    <col min="4353" max="4353" width="11" style="186" customWidth="1"/>
    <col min="4354" max="4354" width="13.125" style="186" customWidth="1"/>
    <col min="4355" max="4355" width="4.25" style="186" customWidth="1"/>
    <col min="4356" max="4356" width="2.375" style="186" customWidth="1"/>
    <col min="4357" max="4357" width="16.75" style="186" customWidth="1"/>
    <col min="4358" max="4358" width="1.5" style="186" customWidth="1"/>
    <col min="4359" max="4359" width="6.375" style="186" customWidth="1"/>
    <col min="4360" max="4360" width="17.375" style="186" customWidth="1"/>
    <col min="4361" max="4361" width="4.875" style="186" customWidth="1"/>
    <col min="4362" max="4362" width="17.125" style="186" customWidth="1"/>
    <col min="4363" max="4363" width="1.625" style="186" customWidth="1"/>
    <col min="4364" max="4608" width="9" style="186"/>
    <col min="4609" max="4609" width="11" style="186" customWidth="1"/>
    <col min="4610" max="4610" width="13.125" style="186" customWidth="1"/>
    <col min="4611" max="4611" width="4.25" style="186" customWidth="1"/>
    <col min="4612" max="4612" width="2.375" style="186" customWidth="1"/>
    <col min="4613" max="4613" width="16.75" style="186" customWidth="1"/>
    <col min="4614" max="4614" width="1.5" style="186" customWidth="1"/>
    <col min="4615" max="4615" width="6.375" style="186" customWidth="1"/>
    <col min="4616" max="4616" width="17.375" style="186" customWidth="1"/>
    <col min="4617" max="4617" width="4.875" style="186" customWidth="1"/>
    <col min="4618" max="4618" width="17.125" style="186" customWidth="1"/>
    <col min="4619" max="4619" width="1.625" style="186" customWidth="1"/>
    <col min="4620" max="4864" width="9" style="186"/>
    <col min="4865" max="4865" width="11" style="186" customWidth="1"/>
    <col min="4866" max="4866" width="13.125" style="186" customWidth="1"/>
    <col min="4867" max="4867" width="4.25" style="186" customWidth="1"/>
    <col min="4868" max="4868" width="2.375" style="186" customWidth="1"/>
    <col min="4869" max="4869" width="16.75" style="186" customWidth="1"/>
    <col min="4870" max="4870" width="1.5" style="186" customWidth="1"/>
    <col min="4871" max="4871" width="6.375" style="186" customWidth="1"/>
    <col min="4872" max="4872" width="17.375" style="186" customWidth="1"/>
    <col min="4873" max="4873" width="4.875" style="186" customWidth="1"/>
    <col min="4874" max="4874" width="17.125" style="186" customWidth="1"/>
    <col min="4875" max="4875" width="1.625" style="186" customWidth="1"/>
    <col min="4876" max="5120" width="9" style="186"/>
    <col min="5121" max="5121" width="11" style="186" customWidth="1"/>
    <col min="5122" max="5122" width="13.125" style="186" customWidth="1"/>
    <col min="5123" max="5123" width="4.25" style="186" customWidth="1"/>
    <col min="5124" max="5124" width="2.375" style="186" customWidth="1"/>
    <col min="5125" max="5125" width="16.75" style="186" customWidth="1"/>
    <col min="5126" max="5126" width="1.5" style="186" customWidth="1"/>
    <col min="5127" max="5127" width="6.375" style="186" customWidth="1"/>
    <col min="5128" max="5128" width="17.375" style="186" customWidth="1"/>
    <col min="5129" max="5129" width="4.875" style="186" customWidth="1"/>
    <col min="5130" max="5130" width="17.125" style="186" customWidth="1"/>
    <col min="5131" max="5131" width="1.625" style="186" customWidth="1"/>
    <col min="5132" max="5376" width="9" style="186"/>
    <col min="5377" max="5377" width="11" style="186" customWidth="1"/>
    <col min="5378" max="5378" width="13.125" style="186" customWidth="1"/>
    <col min="5379" max="5379" width="4.25" style="186" customWidth="1"/>
    <col min="5380" max="5380" width="2.375" style="186" customWidth="1"/>
    <col min="5381" max="5381" width="16.75" style="186" customWidth="1"/>
    <col min="5382" max="5382" width="1.5" style="186" customWidth="1"/>
    <col min="5383" max="5383" width="6.375" style="186" customWidth="1"/>
    <col min="5384" max="5384" width="17.375" style="186" customWidth="1"/>
    <col min="5385" max="5385" width="4.875" style="186" customWidth="1"/>
    <col min="5386" max="5386" width="17.125" style="186" customWidth="1"/>
    <col min="5387" max="5387" width="1.625" style="186" customWidth="1"/>
    <col min="5388" max="5632" width="9" style="186"/>
    <col min="5633" max="5633" width="11" style="186" customWidth="1"/>
    <col min="5634" max="5634" width="13.125" style="186" customWidth="1"/>
    <col min="5635" max="5635" width="4.25" style="186" customWidth="1"/>
    <col min="5636" max="5636" width="2.375" style="186" customWidth="1"/>
    <col min="5637" max="5637" width="16.75" style="186" customWidth="1"/>
    <col min="5638" max="5638" width="1.5" style="186" customWidth="1"/>
    <col min="5639" max="5639" width="6.375" style="186" customWidth="1"/>
    <col min="5640" max="5640" width="17.375" style="186" customWidth="1"/>
    <col min="5641" max="5641" width="4.875" style="186" customWidth="1"/>
    <col min="5642" max="5642" width="17.125" style="186" customWidth="1"/>
    <col min="5643" max="5643" width="1.625" style="186" customWidth="1"/>
    <col min="5644" max="5888" width="9" style="186"/>
    <col min="5889" max="5889" width="11" style="186" customWidth="1"/>
    <col min="5890" max="5890" width="13.125" style="186" customWidth="1"/>
    <col min="5891" max="5891" width="4.25" style="186" customWidth="1"/>
    <col min="5892" max="5892" width="2.375" style="186" customWidth="1"/>
    <col min="5893" max="5893" width="16.75" style="186" customWidth="1"/>
    <col min="5894" max="5894" width="1.5" style="186" customWidth="1"/>
    <col min="5895" max="5895" width="6.375" style="186" customWidth="1"/>
    <col min="5896" max="5896" width="17.375" style="186" customWidth="1"/>
    <col min="5897" max="5897" width="4.875" style="186" customWidth="1"/>
    <col min="5898" max="5898" width="17.125" style="186" customWidth="1"/>
    <col min="5899" max="5899" width="1.625" style="186" customWidth="1"/>
    <col min="5900" max="6144" width="9" style="186"/>
    <col min="6145" max="6145" width="11" style="186" customWidth="1"/>
    <col min="6146" max="6146" width="13.125" style="186" customWidth="1"/>
    <col min="6147" max="6147" width="4.25" style="186" customWidth="1"/>
    <col min="6148" max="6148" width="2.375" style="186" customWidth="1"/>
    <col min="6149" max="6149" width="16.75" style="186" customWidth="1"/>
    <col min="6150" max="6150" width="1.5" style="186" customWidth="1"/>
    <col min="6151" max="6151" width="6.375" style="186" customWidth="1"/>
    <col min="6152" max="6152" width="17.375" style="186" customWidth="1"/>
    <col min="6153" max="6153" width="4.875" style="186" customWidth="1"/>
    <col min="6154" max="6154" width="17.125" style="186" customWidth="1"/>
    <col min="6155" max="6155" width="1.625" style="186" customWidth="1"/>
    <col min="6156" max="6400" width="9" style="186"/>
    <col min="6401" max="6401" width="11" style="186" customWidth="1"/>
    <col min="6402" max="6402" width="13.125" style="186" customWidth="1"/>
    <col min="6403" max="6403" width="4.25" style="186" customWidth="1"/>
    <col min="6404" max="6404" width="2.375" style="186" customWidth="1"/>
    <col min="6405" max="6405" width="16.75" style="186" customWidth="1"/>
    <col min="6406" max="6406" width="1.5" style="186" customWidth="1"/>
    <col min="6407" max="6407" width="6.375" style="186" customWidth="1"/>
    <col min="6408" max="6408" width="17.375" style="186" customWidth="1"/>
    <col min="6409" max="6409" width="4.875" style="186" customWidth="1"/>
    <col min="6410" max="6410" width="17.125" style="186" customWidth="1"/>
    <col min="6411" max="6411" width="1.625" style="186" customWidth="1"/>
    <col min="6412" max="6656" width="9" style="186"/>
    <col min="6657" max="6657" width="11" style="186" customWidth="1"/>
    <col min="6658" max="6658" width="13.125" style="186" customWidth="1"/>
    <col min="6659" max="6659" width="4.25" style="186" customWidth="1"/>
    <col min="6660" max="6660" width="2.375" style="186" customWidth="1"/>
    <col min="6661" max="6661" width="16.75" style="186" customWidth="1"/>
    <col min="6662" max="6662" width="1.5" style="186" customWidth="1"/>
    <col min="6663" max="6663" width="6.375" style="186" customWidth="1"/>
    <col min="6664" max="6664" width="17.375" style="186" customWidth="1"/>
    <col min="6665" max="6665" width="4.875" style="186" customWidth="1"/>
    <col min="6666" max="6666" width="17.125" style="186" customWidth="1"/>
    <col min="6667" max="6667" width="1.625" style="186" customWidth="1"/>
    <col min="6668" max="6912" width="9" style="186"/>
    <col min="6913" max="6913" width="11" style="186" customWidth="1"/>
    <col min="6914" max="6914" width="13.125" style="186" customWidth="1"/>
    <col min="6915" max="6915" width="4.25" style="186" customWidth="1"/>
    <col min="6916" max="6916" width="2.375" style="186" customWidth="1"/>
    <col min="6917" max="6917" width="16.75" style="186" customWidth="1"/>
    <col min="6918" max="6918" width="1.5" style="186" customWidth="1"/>
    <col min="6919" max="6919" width="6.375" style="186" customWidth="1"/>
    <col min="6920" max="6920" width="17.375" style="186" customWidth="1"/>
    <col min="6921" max="6921" width="4.875" style="186" customWidth="1"/>
    <col min="6922" max="6922" width="17.125" style="186" customWidth="1"/>
    <col min="6923" max="6923" width="1.625" style="186" customWidth="1"/>
    <col min="6924" max="7168" width="9" style="186"/>
    <col min="7169" max="7169" width="11" style="186" customWidth="1"/>
    <col min="7170" max="7170" width="13.125" style="186" customWidth="1"/>
    <col min="7171" max="7171" width="4.25" style="186" customWidth="1"/>
    <col min="7172" max="7172" width="2.375" style="186" customWidth="1"/>
    <col min="7173" max="7173" width="16.75" style="186" customWidth="1"/>
    <col min="7174" max="7174" width="1.5" style="186" customWidth="1"/>
    <col min="7175" max="7175" width="6.375" style="186" customWidth="1"/>
    <col min="7176" max="7176" width="17.375" style="186" customWidth="1"/>
    <col min="7177" max="7177" width="4.875" style="186" customWidth="1"/>
    <col min="7178" max="7178" width="17.125" style="186" customWidth="1"/>
    <col min="7179" max="7179" width="1.625" style="186" customWidth="1"/>
    <col min="7180" max="7424" width="9" style="186"/>
    <col min="7425" max="7425" width="11" style="186" customWidth="1"/>
    <col min="7426" max="7426" width="13.125" style="186" customWidth="1"/>
    <col min="7427" max="7427" width="4.25" style="186" customWidth="1"/>
    <col min="7428" max="7428" width="2.375" style="186" customWidth="1"/>
    <col min="7429" max="7429" width="16.75" style="186" customWidth="1"/>
    <col min="7430" max="7430" width="1.5" style="186" customWidth="1"/>
    <col min="7431" max="7431" width="6.375" style="186" customWidth="1"/>
    <col min="7432" max="7432" width="17.375" style="186" customWidth="1"/>
    <col min="7433" max="7433" width="4.875" style="186" customWidth="1"/>
    <col min="7434" max="7434" width="17.125" style="186" customWidth="1"/>
    <col min="7435" max="7435" width="1.625" style="186" customWidth="1"/>
    <col min="7436" max="7680" width="9" style="186"/>
    <col min="7681" max="7681" width="11" style="186" customWidth="1"/>
    <col min="7682" max="7682" width="13.125" style="186" customWidth="1"/>
    <col min="7683" max="7683" width="4.25" style="186" customWidth="1"/>
    <col min="7684" max="7684" width="2.375" style="186" customWidth="1"/>
    <col min="7685" max="7685" width="16.75" style="186" customWidth="1"/>
    <col min="7686" max="7686" width="1.5" style="186" customWidth="1"/>
    <col min="7687" max="7687" width="6.375" style="186" customWidth="1"/>
    <col min="7688" max="7688" width="17.375" style="186" customWidth="1"/>
    <col min="7689" max="7689" width="4.875" style="186" customWidth="1"/>
    <col min="7690" max="7690" width="17.125" style="186" customWidth="1"/>
    <col min="7691" max="7691" width="1.625" style="186" customWidth="1"/>
    <col min="7692" max="7936" width="9" style="186"/>
    <col min="7937" max="7937" width="11" style="186" customWidth="1"/>
    <col min="7938" max="7938" width="13.125" style="186" customWidth="1"/>
    <col min="7939" max="7939" width="4.25" style="186" customWidth="1"/>
    <col min="7940" max="7940" width="2.375" style="186" customWidth="1"/>
    <col min="7941" max="7941" width="16.75" style="186" customWidth="1"/>
    <col min="7942" max="7942" width="1.5" style="186" customWidth="1"/>
    <col min="7943" max="7943" width="6.375" style="186" customWidth="1"/>
    <col min="7944" max="7944" width="17.375" style="186" customWidth="1"/>
    <col min="7945" max="7945" width="4.875" style="186" customWidth="1"/>
    <col min="7946" max="7946" width="17.125" style="186" customWidth="1"/>
    <col min="7947" max="7947" width="1.625" style="186" customWidth="1"/>
    <col min="7948" max="8192" width="9" style="186"/>
    <col min="8193" max="8193" width="11" style="186" customWidth="1"/>
    <col min="8194" max="8194" width="13.125" style="186" customWidth="1"/>
    <col min="8195" max="8195" width="4.25" style="186" customWidth="1"/>
    <col min="8196" max="8196" width="2.375" style="186" customWidth="1"/>
    <col min="8197" max="8197" width="16.75" style="186" customWidth="1"/>
    <col min="8198" max="8198" width="1.5" style="186" customWidth="1"/>
    <col min="8199" max="8199" width="6.375" style="186" customWidth="1"/>
    <col min="8200" max="8200" width="17.375" style="186" customWidth="1"/>
    <col min="8201" max="8201" width="4.875" style="186" customWidth="1"/>
    <col min="8202" max="8202" width="17.125" style="186" customWidth="1"/>
    <col min="8203" max="8203" width="1.625" style="186" customWidth="1"/>
    <col min="8204" max="8448" width="9" style="186"/>
    <col min="8449" max="8449" width="11" style="186" customWidth="1"/>
    <col min="8450" max="8450" width="13.125" style="186" customWidth="1"/>
    <col min="8451" max="8451" width="4.25" style="186" customWidth="1"/>
    <col min="8452" max="8452" width="2.375" style="186" customWidth="1"/>
    <col min="8453" max="8453" width="16.75" style="186" customWidth="1"/>
    <col min="8454" max="8454" width="1.5" style="186" customWidth="1"/>
    <col min="8455" max="8455" width="6.375" style="186" customWidth="1"/>
    <col min="8456" max="8456" width="17.375" style="186" customWidth="1"/>
    <col min="8457" max="8457" width="4.875" style="186" customWidth="1"/>
    <col min="8458" max="8458" width="17.125" style="186" customWidth="1"/>
    <col min="8459" max="8459" width="1.625" style="186" customWidth="1"/>
    <col min="8460" max="8704" width="9" style="186"/>
    <col min="8705" max="8705" width="11" style="186" customWidth="1"/>
    <col min="8706" max="8706" width="13.125" style="186" customWidth="1"/>
    <col min="8707" max="8707" width="4.25" style="186" customWidth="1"/>
    <col min="8708" max="8708" width="2.375" style="186" customWidth="1"/>
    <col min="8709" max="8709" width="16.75" style="186" customWidth="1"/>
    <col min="8710" max="8710" width="1.5" style="186" customWidth="1"/>
    <col min="8711" max="8711" width="6.375" style="186" customWidth="1"/>
    <col min="8712" max="8712" width="17.375" style="186" customWidth="1"/>
    <col min="8713" max="8713" width="4.875" style="186" customWidth="1"/>
    <col min="8714" max="8714" width="17.125" style="186" customWidth="1"/>
    <col min="8715" max="8715" width="1.625" style="186" customWidth="1"/>
    <col min="8716" max="8960" width="9" style="186"/>
    <col min="8961" max="8961" width="11" style="186" customWidth="1"/>
    <col min="8962" max="8962" width="13.125" style="186" customWidth="1"/>
    <col min="8963" max="8963" width="4.25" style="186" customWidth="1"/>
    <col min="8964" max="8964" width="2.375" style="186" customWidth="1"/>
    <col min="8965" max="8965" width="16.75" style="186" customWidth="1"/>
    <col min="8966" max="8966" width="1.5" style="186" customWidth="1"/>
    <col min="8967" max="8967" width="6.375" style="186" customWidth="1"/>
    <col min="8968" max="8968" width="17.375" style="186" customWidth="1"/>
    <col min="8969" max="8969" width="4.875" style="186" customWidth="1"/>
    <col min="8970" max="8970" width="17.125" style="186" customWidth="1"/>
    <col min="8971" max="8971" width="1.625" style="186" customWidth="1"/>
    <col min="8972" max="9216" width="9" style="186"/>
    <col min="9217" max="9217" width="11" style="186" customWidth="1"/>
    <col min="9218" max="9218" width="13.125" style="186" customWidth="1"/>
    <col min="9219" max="9219" width="4.25" style="186" customWidth="1"/>
    <col min="9220" max="9220" width="2.375" style="186" customWidth="1"/>
    <col min="9221" max="9221" width="16.75" style="186" customWidth="1"/>
    <col min="9222" max="9222" width="1.5" style="186" customWidth="1"/>
    <col min="9223" max="9223" width="6.375" style="186" customWidth="1"/>
    <col min="9224" max="9224" width="17.375" style="186" customWidth="1"/>
    <col min="9225" max="9225" width="4.875" style="186" customWidth="1"/>
    <col min="9226" max="9226" width="17.125" style="186" customWidth="1"/>
    <col min="9227" max="9227" width="1.625" style="186" customWidth="1"/>
    <col min="9228" max="9472" width="9" style="186"/>
    <col min="9473" max="9473" width="11" style="186" customWidth="1"/>
    <col min="9474" max="9474" width="13.125" style="186" customWidth="1"/>
    <col min="9475" max="9475" width="4.25" style="186" customWidth="1"/>
    <col min="9476" max="9476" width="2.375" style="186" customWidth="1"/>
    <col min="9477" max="9477" width="16.75" style="186" customWidth="1"/>
    <col min="9478" max="9478" width="1.5" style="186" customWidth="1"/>
    <col min="9479" max="9479" width="6.375" style="186" customWidth="1"/>
    <col min="9480" max="9480" width="17.375" style="186" customWidth="1"/>
    <col min="9481" max="9481" width="4.875" style="186" customWidth="1"/>
    <col min="9482" max="9482" width="17.125" style="186" customWidth="1"/>
    <col min="9483" max="9483" width="1.625" style="186" customWidth="1"/>
    <col min="9484" max="9728" width="9" style="186"/>
    <col min="9729" max="9729" width="11" style="186" customWidth="1"/>
    <col min="9730" max="9730" width="13.125" style="186" customWidth="1"/>
    <col min="9731" max="9731" width="4.25" style="186" customWidth="1"/>
    <col min="9732" max="9732" width="2.375" style="186" customWidth="1"/>
    <col min="9733" max="9733" width="16.75" style="186" customWidth="1"/>
    <col min="9734" max="9734" width="1.5" style="186" customWidth="1"/>
    <col min="9735" max="9735" width="6.375" style="186" customWidth="1"/>
    <col min="9736" max="9736" width="17.375" style="186" customWidth="1"/>
    <col min="9737" max="9737" width="4.875" style="186" customWidth="1"/>
    <col min="9738" max="9738" width="17.125" style="186" customWidth="1"/>
    <col min="9739" max="9739" width="1.625" style="186" customWidth="1"/>
    <col min="9740" max="9984" width="9" style="186"/>
    <col min="9985" max="9985" width="11" style="186" customWidth="1"/>
    <col min="9986" max="9986" width="13.125" style="186" customWidth="1"/>
    <col min="9987" max="9987" width="4.25" style="186" customWidth="1"/>
    <col min="9988" max="9988" width="2.375" style="186" customWidth="1"/>
    <col min="9989" max="9989" width="16.75" style="186" customWidth="1"/>
    <col min="9990" max="9990" width="1.5" style="186" customWidth="1"/>
    <col min="9991" max="9991" width="6.375" style="186" customWidth="1"/>
    <col min="9992" max="9992" width="17.375" style="186" customWidth="1"/>
    <col min="9993" max="9993" width="4.875" style="186" customWidth="1"/>
    <col min="9994" max="9994" width="17.125" style="186" customWidth="1"/>
    <col min="9995" max="9995" width="1.625" style="186" customWidth="1"/>
    <col min="9996" max="10240" width="9" style="186"/>
    <col min="10241" max="10241" width="11" style="186" customWidth="1"/>
    <col min="10242" max="10242" width="13.125" style="186" customWidth="1"/>
    <col min="10243" max="10243" width="4.25" style="186" customWidth="1"/>
    <col min="10244" max="10244" width="2.375" style="186" customWidth="1"/>
    <col min="10245" max="10245" width="16.75" style="186" customWidth="1"/>
    <col min="10246" max="10246" width="1.5" style="186" customWidth="1"/>
    <col min="10247" max="10247" width="6.375" style="186" customWidth="1"/>
    <col min="10248" max="10248" width="17.375" style="186" customWidth="1"/>
    <col min="10249" max="10249" width="4.875" style="186" customWidth="1"/>
    <col min="10250" max="10250" width="17.125" style="186" customWidth="1"/>
    <col min="10251" max="10251" width="1.625" style="186" customWidth="1"/>
    <col min="10252" max="10496" width="9" style="186"/>
    <col min="10497" max="10497" width="11" style="186" customWidth="1"/>
    <col min="10498" max="10498" width="13.125" style="186" customWidth="1"/>
    <col min="10499" max="10499" width="4.25" style="186" customWidth="1"/>
    <col min="10500" max="10500" width="2.375" style="186" customWidth="1"/>
    <col min="10501" max="10501" width="16.75" style="186" customWidth="1"/>
    <col min="10502" max="10502" width="1.5" style="186" customWidth="1"/>
    <col min="10503" max="10503" width="6.375" style="186" customWidth="1"/>
    <col min="10504" max="10504" width="17.375" style="186" customWidth="1"/>
    <col min="10505" max="10505" width="4.875" style="186" customWidth="1"/>
    <col min="10506" max="10506" width="17.125" style="186" customWidth="1"/>
    <col min="10507" max="10507" width="1.625" style="186" customWidth="1"/>
    <col min="10508" max="10752" width="9" style="186"/>
    <col min="10753" max="10753" width="11" style="186" customWidth="1"/>
    <col min="10754" max="10754" width="13.125" style="186" customWidth="1"/>
    <col min="10755" max="10755" width="4.25" style="186" customWidth="1"/>
    <col min="10756" max="10756" width="2.375" style="186" customWidth="1"/>
    <col min="10757" max="10757" width="16.75" style="186" customWidth="1"/>
    <col min="10758" max="10758" width="1.5" style="186" customWidth="1"/>
    <col min="10759" max="10759" width="6.375" style="186" customWidth="1"/>
    <col min="10760" max="10760" width="17.375" style="186" customWidth="1"/>
    <col min="10761" max="10761" width="4.875" style="186" customWidth="1"/>
    <col min="10762" max="10762" width="17.125" style="186" customWidth="1"/>
    <col min="10763" max="10763" width="1.625" style="186" customWidth="1"/>
    <col min="10764" max="11008" width="9" style="186"/>
    <col min="11009" max="11009" width="11" style="186" customWidth="1"/>
    <col min="11010" max="11010" width="13.125" style="186" customWidth="1"/>
    <col min="11011" max="11011" width="4.25" style="186" customWidth="1"/>
    <col min="11012" max="11012" width="2.375" style="186" customWidth="1"/>
    <col min="11013" max="11013" width="16.75" style="186" customWidth="1"/>
    <col min="11014" max="11014" width="1.5" style="186" customWidth="1"/>
    <col min="11015" max="11015" width="6.375" style="186" customWidth="1"/>
    <col min="11016" max="11016" width="17.375" style="186" customWidth="1"/>
    <col min="11017" max="11017" width="4.875" style="186" customWidth="1"/>
    <col min="11018" max="11018" width="17.125" style="186" customWidth="1"/>
    <col min="11019" max="11019" width="1.625" style="186" customWidth="1"/>
    <col min="11020" max="11264" width="9" style="186"/>
    <col min="11265" max="11265" width="11" style="186" customWidth="1"/>
    <col min="11266" max="11266" width="13.125" style="186" customWidth="1"/>
    <col min="11267" max="11267" width="4.25" style="186" customWidth="1"/>
    <col min="11268" max="11268" width="2.375" style="186" customWidth="1"/>
    <col min="11269" max="11269" width="16.75" style="186" customWidth="1"/>
    <col min="11270" max="11270" width="1.5" style="186" customWidth="1"/>
    <col min="11271" max="11271" width="6.375" style="186" customWidth="1"/>
    <col min="11272" max="11272" width="17.375" style="186" customWidth="1"/>
    <col min="11273" max="11273" width="4.875" style="186" customWidth="1"/>
    <col min="11274" max="11274" width="17.125" style="186" customWidth="1"/>
    <col min="11275" max="11275" width="1.625" style="186" customWidth="1"/>
    <col min="11276" max="11520" width="9" style="186"/>
    <col min="11521" max="11521" width="11" style="186" customWidth="1"/>
    <col min="11522" max="11522" width="13.125" style="186" customWidth="1"/>
    <col min="11523" max="11523" width="4.25" style="186" customWidth="1"/>
    <col min="11524" max="11524" width="2.375" style="186" customWidth="1"/>
    <col min="11525" max="11525" width="16.75" style="186" customWidth="1"/>
    <col min="11526" max="11526" width="1.5" style="186" customWidth="1"/>
    <col min="11527" max="11527" width="6.375" style="186" customWidth="1"/>
    <col min="11528" max="11528" width="17.375" style="186" customWidth="1"/>
    <col min="11529" max="11529" width="4.875" style="186" customWidth="1"/>
    <col min="11530" max="11530" width="17.125" style="186" customWidth="1"/>
    <col min="11531" max="11531" width="1.625" style="186" customWidth="1"/>
    <col min="11532" max="11776" width="9" style="186"/>
    <col min="11777" max="11777" width="11" style="186" customWidth="1"/>
    <col min="11778" max="11778" width="13.125" style="186" customWidth="1"/>
    <col min="11779" max="11779" width="4.25" style="186" customWidth="1"/>
    <col min="11780" max="11780" width="2.375" style="186" customWidth="1"/>
    <col min="11781" max="11781" width="16.75" style="186" customWidth="1"/>
    <col min="11782" max="11782" width="1.5" style="186" customWidth="1"/>
    <col min="11783" max="11783" width="6.375" style="186" customWidth="1"/>
    <col min="11784" max="11784" width="17.375" style="186" customWidth="1"/>
    <col min="11785" max="11785" width="4.875" style="186" customWidth="1"/>
    <col min="11786" max="11786" width="17.125" style="186" customWidth="1"/>
    <col min="11787" max="11787" width="1.625" style="186" customWidth="1"/>
    <col min="11788" max="12032" width="9" style="186"/>
    <col min="12033" max="12033" width="11" style="186" customWidth="1"/>
    <col min="12034" max="12034" width="13.125" style="186" customWidth="1"/>
    <col min="12035" max="12035" width="4.25" style="186" customWidth="1"/>
    <col min="12036" max="12036" width="2.375" style="186" customWidth="1"/>
    <col min="12037" max="12037" width="16.75" style="186" customWidth="1"/>
    <col min="12038" max="12038" width="1.5" style="186" customWidth="1"/>
    <col min="12039" max="12039" width="6.375" style="186" customWidth="1"/>
    <col min="12040" max="12040" width="17.375" style="186" customWidth="1"/>
    <col min="12041" max="12041" width="4.875" style="186" customWidth="1"/>
    <col min="12042" max="12042" width="17.125" style="186" customWidth="1"/>
    <col min="12043" max="12043" width="1.625" style="186" customWidth="1"/>
    <col min="12044" max="12288" width="9" style="186"/>
    <col min="12289" max="12289" width="11" style="186" customWidth="1"/>
    <col min="12290" max="12290" width="13.125" style="186" customWidth="1"/>
    <col min="12291" max="12291" width="4.25" style="186" customWidth="1"/>
    <col min="12292" max="12292" width="2.375" style="186" customWidth="1"/>
    <col min="12293" max="12293" width="16.75" style="186" customWidth="1"/>
    <col min="12294" max="12294" width="1.5" style="186" customWidth="1"/>
    <col min="12295" max="12295" width="6.375" style="186" customWidth="1"/>
    <col min="12296" max="12296" width="17.375" style="186" customWidth="1"/>
    <col min="12297" max="12297" width="4.875" style="186" customWidth="1"/>
    <col min="12298" max="12298" width="17.125" style="186" customWidth="1"/>
    <col min="12299" max="12299" width="1.625" style="186" customWidth="1"/>
    <col min="12300" max="12544" width="9" style="186"/>
    <col min="12545" max="12545" width="11" style="186" customWidth="1"/>
    <col min="12546" max="12546" width="13.125" style="186" customWidth="1"/>
    <col min="12547" max="12547" width="4.25" style="186" customWidth="1"/>
    <col min="12548" max="12548" width="2.375" style="186" customWidth="1"/>
    <col min="12549" max="12549" width="16.75" style="186" customWidth="1"/>
    <col min="12550" max="12550" width="1.5" style="186" customWidth="1"/>
    <col min="12551" max="12551" width="6.375" style="186" customWidth="1"/>
    <col min="12552" max="12552" width="17.375" style="186" customWidth="1"/>
    <col min="12553" max="12553" width="4.875" style="186" customWidth="1"/>
    <col min="12554" max="12554" width="17.125" style="186" customWidth="1"/>
    <col min="12555" max="12555" width="1.625" style="186" customWidth="1"/>
    <col min="12556" max="12800" width="9" style="186"/>
    <col min="12801" max="12801" width="11" style="186" customWidth="1"/>
    <col min="12802" max="12802" width="13.125" style="186" customWidth="1"/>
    <col min="12803" max="12803" width="4.25" style="186" customWidth="1"/>
    <col min="12804" max="12804" width="2.375" style="186" customWidth="1"/>
    <col min="12805" max="12805" width="16.75" style="186" customWidth="1"/>
    <col min="12806" max="12806" width="1.5" style="186" customWidth="1"/>
    <col min="12807" max="12807" width="6.375" style="186" customWidth="1"/>
    <col min="12808" max="12808" width="17.375" style="186" customWidth="1"/>
    <col min="12809" max="12809" width="4.875" style="186" customWidth="1"/>
    <col min="12810" max="12810" width="17.125" style="186" customWidth="1"/>
    <col min="12811" max="12811" width="1.625" style="186" customWidth="1"/>
    <col min="12812" max="13056" width="9" style="186"/>
    <col min="13057" max="13057" width="11" style="186" customWidth="1"/>
    <col min="13058" max="13058" width="13.125" style="186" customWidth="1"/>
    <col min="13059" max="13059" width="4.25" style="186" customWidth="1"/>
    <col min="13060" max="13060" width="2.375" style="186" customWidth="1"/>
    <col min="13061" max="13061" width="16.75" style="186" customWidth="1"/>
    <col min="13062" max="13062" width="1.5" style="186" customWidth="1"/>
    <col min="13063" max="13063" width="6.375" style="186" customWidth="1"/>
    <col min="13064" max="13064" width="17.375" style="186" customWidth="1"/>
    <col min="13065" max="13065" width="4.875" style="186" customWidth="1"/>
    <col min="13066" max="13066" width="17.125" style="186" customWidth="1"/>
    <col min="13067" max="13067" width="1.625" style="186" customWidth="1"/>
    <col min="13068" max="13312" width="9" style="186"/>
    <col min="13313" max="13313" width="11" style="186" customWidth="1"/>
    <col min="13314" max="13314" width="13.125" style="186" customWidth="1"/>
    <col min="13315" max="13315" width="4.25" style="186" customWidth="1"/>
    <col min="13316" max="13316" width="2.375" style="186" customWidth="1"/>
    <col min="13317" max="13317" width="16.75" style="186" customWidth="1"/>
    <col min="13318" max="13318" width="1.5" style="186" customWidth="1"/>
    <col min="13319" max="13319" width="6.375" style="186" customWidth="1"/>
    <col min="13320" max="13320" width="17.375" style="186" customWidth="1"/>
    <col min="13321" max="13321" width="4.875" style="186" customWidth="1"/>
    <col min="13322" max="13322" width="17.125" style="186" customWidth="1"/>
    <col min="13323" max="13323" width="1.625" style="186" customWidth="1"/>
    <col min="13324" max="13568" width="9" style="186"/>
    <col min="13569" max="13569" width="11" style="186" customWidth="1"/>
    <col min="13570" max="13570" width="13.125" style="186" customWidth="1"/>
    <col min="13571" max="13571" width="4.25" style="186" customWidth="1"/>
    <col min="13572" max="13572" width="2.375" style="186" customWidth="1"/>
    <col min="13573" max="13573" width="16.75" style="186" customWidth="1"/>
    <col min="13574" max="13574" width="1.5" style="186" customWidth="1"/>
    <col min="13575" max="13575" width="6.375" style="186" customWidth="1"/>
    <col min="13576" max="13576" width="17.375" style="186" customWidth="1"/>
    <col min="13577" max="13577" width="4.875" style="186" customWidth="1"/>
    <col min="13578" max="13578" width="17.125" style="186" customWidth="1"/>
    <col min="13579" max="13579" width="1.625" style="186" customWidth="1"/>
    <col min="13580" max="13824" width="9" style="186"/>
    <col min="13825" max="13825" width="11" style="186" customWidth="1"/>
    <col min="13826" max="13826" width="13.125" style="186" customWidth="1"/>
    <col min="13827" max="13827" width="4.25" style="186" customWidth="1"/>
    <col min="13828" max="13828" width="2.375" style="186" customWidth="1"/>
    <col min="13829" max="13829" width="16.75" style="186" customWidth="1"/>
    <col min="13830" max="13830" width="1.5" style="186" customWidth="1"/>
    <col min="13831" max="13831" width="6.375" style="186" customWidth="1"/>
    <col min="13832" max="13832" width="17.375" style="186" customWidth="1"/>
    <col min="13833" max="13833" width="4.875" style="186" customWidth="1"/>
    <col min="13834" max="13834" width="17.125" style="186" customWidth="1"/>
    <col min="13835" max="13835" width="1.625" style="186" customWidth="1"/>
    <col min="13836" max="14080" width="9" style="186"/>
    <col min="14081" max="14081" width="11" style="186" customWidth="1"/>
    <col min="14082" max="14082" width="13.125" style="186" customWidth="1"/>
    <col min="14083" max="14083" width="4.25" style="186" customWidth="1"/>
    <col min="14084" max="14084" width="2.375" style="186" customWidth="1"/>
    <col min="14085" max="14085" width="16.75" style="186" customWidth="1"/>
    <col min="14086" max="14086" width="1.5" style="186" customWidth="1"/>
    <col min="14087" max="14087" width="6.375" style="186" customWidth="1"/>
    <col min="14088" max="14088" width="17.375" style="186" customWidth="1"/>
    <col min="14089" max="14089" width="4.875" style="186" customWidth="1"/>
    <col min="14090" max="14090" width="17.125" style="186" customWidth="1"/>
    <col min="14091" max="14091" width="1.625" style="186" customWidth="1"/>
    <col min="14092" max="14336" width="9" style="186"/>
    <col min="14337" max="14337" width="11" style="186" customWidth="1"/>
    <col min="14338" max="14338" width="13.125" style="186" customWidth="1"/>
    <col min="14339" max="14339" width="4.25" style="186" customWidth="1"/>
    <col min="14340" max="14340" width="2.375" style="186" customWidth="1"/>
    <col min="14341" max="14341" width="16.75" style="186" customWidth="1"/>
    <col min="14342" max="14342" width="1.5" style="186" customWidth="1"/>
    <col min="14343" max="14343" width="6.375" style="186" customWidth="1"/>
    <col min="14344" max="14344" width="17.375" style="186" customWidth="1"/>
    <col min="14345" max="14345" width="4.875" style="186" customWidth="1"/>
    <col min="14346" max="14346" width="17.125" style="186" customWidth="1"/>
    <col min="14347" max="14347" width="1.625" style="186" customWidth="1"/>
    <col min="14348" max="14592" width="9" style="186"/>
    <col min="14593" max="14593" width="11" style="186" customWidth="1"/>
    <col min="14594" max="14594" width="13.125" style="186" customWidth="1"/>
    <col min="14595" max="14595" width="4.25" style="186" customWidth="1"/>
    <col min="14596" max="14596" width="2.375" style="186" customWidth="1"/>
    <col min="14597" max="14597" width="16.75" style="186" customWidth="1"/>
    <col min="14598" max="14598" width="1.5" style="186" customWidth="1"/>
    <col min="14599" max="14599" width="6.375" style="186" customWidth="1"/>
    <col min="14600" max="14600" width="17.375" style="186" customWidth="1"/>
    <col min="14601" max="14601" width="4.875" style="186" customWidth="1"/>
    <col min="14602" max="14602" width="17.125" style="186" customWidth="1"/>
    <col min="14603" max="14603" width="1.625" style="186" customWidth="1"/>
    <col min="14604" max="14848" width="9" style="186"/>
    <col min="14849" max="14849" width="11" style="186" customWidth="1"/>
    <col min="14850" max="14850" width="13.125" style="186" customWidth="1"/>
    <col min="14851" max="14851" width="4.25" style="186" customWidth="1"/>
    <col min="14852" max="14852" width="2.375" style="186" customWidth="1"/>
    <col min="14853" max="14853" width="16.75" style="186" customWidth="1"/>
    <col min="14854" max="14854" width="1.5" style="186" customWidth="1"/>
    <col min="14855" max="14855" width="6.375" style="186" customWidth="1"/>
    <col min="14856" max="14856" width="17.375" style="186" customWidth="1"/>
    <col min="14857" max="14857" width="4.875" style="186" customWidth="1"/>
    <col min="14858" max="14858" width="17.125" style="186" customWidth="1"/>
    <col min="14859" max="14859" width="1.625" style="186" customWidth="1"/>
    <col min="14860" max="15104" width="9" style="186"/>
    <col min="15105" max="15105" width="11" style="186" customWidth="1"/>
    <col min="15106" max="15106" width="13.125" style="186" customWidth="1"/>
    <col min="15107" max="15107" width="4.25" style="186" customWidth="1"/>
    <col min="15108" max="15108" width="2.375" style="186" customWidth="1"/>
    <col min="15109" max="15109" width="16.75" style="186" customWidth="1"/>
    <col min="15110" max="15110" width="1.5" style="186" customWidth="1"/>
    <col min="15111" max="15111" width="6.375" style="186" customWidth="1"/>
    <col min="15112" max="15112" width="17.375" style="186" customWidth="1"/>
    <col min="15113" max="15113" width="4.875" style="186" customWidth="1"/>
    <col min="15114" max="15114" width="17.125" style="186" customWidth="1"/>
    <col min="15115" max="15115" width="1.625" style="186" customWidth="1"/>
    <col min="15116" max="15360" width="9" style="186"/>
    <col min="15361" max="15361" width="11" style="186" customWidth="1"/>
    <col min="15362" max="15362" width="13.125" style="186" customWidth="1"/>
    <col min="15363" max="15363" width="4.25" style="186" customWidth="1"/>
    <col min="15364" max="15364" width="2.375" style="186" customWidth="1"/>
    <col min="15365" max="15365" width="16.75" style="186" customWidth="1"/>
    <col min="15366" max="15366" width="1.5" style="186" customWidth="1"/>
    <col min="15367" max="15367" width="6.375" style="186" customWidth="1"/>
    <col min="15368" max="15368" width="17.375" style="186" customWidth="1"/>
    <col min="15369" max="15369" width="4.875" style="186" customWidth="1"/>
    <col min="15370" max="15370" width="17.125" style="186" customWidth="1"/>
    <col min="15371" max="15371" width="1.625" style="186" customWidth="1"/>
    <col min="15372" max="15616" width="9" style="186"/>
    <col min="15617" max="15617" width="11" style="186" customWidth="1"/>
    <col min="15618" max="15618" width="13.125" style="186" customWidth="1"/>
    <col min="15619" max="15619" width="4.25" style="186" customWidth="1"/>
    <col min="15620" max="15620" width="2.375" style="186" customWidth="1"/>
    <col min="15621" max="15621" width="16.75" style="186" customWidth="1"/>
    <col min="15622" max="15622" width="1.5" style="186" customWidth="1"/>
    <col min="15623" max="15623" width="6.375" style="186" customWidth="1"/>
    <col min="15624" max="15624" width="17.375" style="186" customWidth="1"/>
    <col min="15625" max="15625" width="4.875" style="186" customWidth="1"/>
    <col min="15626" max="15626" width="17.125" style="186" customWidth="1"/>
    <col min="15627" max="15627" width="1.625" style="186" customWidth="1"/>
    <col min="15628" max="15872" width="9" style="186"/>
    <col min="15873" max="15873" width="11" style="186" customWidth="1"/>
    <col min="15874" max="15874" width="13.125" style="186" customWidth="1"/>
    <col min="15875" max="15875" width="4.25" style="186" customWidth="1"/>
    <col min="15876" max="15876" width="2.375" style="186" customWidth="1"/>
    <col min="15877" max="15877" width="16.75" style="186" customWidth="1"/>
    <col min="15878" max="15878" width="1.5" style="186" customWidth="1"/>
    <col min="15879" max="15879" width="6.375" style="186" customWidth="1"/>
    <col min="15880" max="15880" width="17.375" style="186" customWidth="1"/>
    <col min="15881" max="15881" width="4.875" style="186" customWidth="1"/>
    <col min="15882" max="15882" width="17.125" style="186" customWidth="1"/>
    <col min="15883" max="15883" width="1.625" style="186" customWidth="1"/>
    <col min="15884" max="16128" width="9" style="186"/>
    <col min="16129" max="16129" width="11" style="186" customWidth="1"/>
    <col min="16130" max="16130" width="13.125" style="186" customWidth="1"/>
    <col min="16131" max="16131" width="4.25" style="186" customWidth="1"/>
    <col min="16132" max="16132" width="2.375" style="186" customWidth="1"/>
    <col min="16133" max="16133" width="16.75" style="186" customWidth="1"/>
    <col min="16134" max="16134" width="1.5" style="186" customWidth="1"/>
    <col min="16135" max="16135" width="6.375" style="186" customWidth="1"/>
    <col min="16136" max="16136" width="17.375" style="186" customWidth="1"/>
    <col min="16137" max="16137" width="4.875" style="186" customWidth="1"/>
    <col min="16138" max="16138" width="17.125" style="186" customWidth="1"/>
    <col min="16139" max="16139" width="1.625" style="186" customWidth="1"/>
    <col min="16140" max="16384" width="9" style="186"/>
  </cols>
  <sheetData>
    <row r="1" spans="1:12">
      <c r="A1" s="382" t="s">
        <v>0</v>
      </c>
      <c r="B1" s="382"/>
      <c r="C1" s="382"/>
      <c r="D1" s="382"/>
      <c r="E1" s="382"/>
      <c r="F1" s="382"/>
      <c r="G1" s="382"/>
      <c r="H1" s="382"/>
      <c r="I1" s="382"/>
      <c r="J1" s="382"/>
    </row>
    <row r="2" spans="1:12">
      <c r="A2" s="187"/>
      <c r="B2" s="187"/>
      <c r="C2" s="187"/>
      <c r="D2" s="187"/>
      <c r="E2" s="187"/>
      <c r="F2" s="187"/>
      <c r="G2" s="187"/>
      <c r="H2" s="187"/>
      <c r="I2" s="187"/>
      <c r="J2" s="187"/>
    </row>
    <row r="3" spans="1:12" ht="12" customHeight="1">
      <c r="C3" s="189"/>
      <c r="D3" s="189"/>
      <c r="E3" s="189"/>
      <c r="F3" s="189"/>
      <c r="G3" s="189"/>
    </row>
    <row r="4" spans="1:12" ht="14.25" customHeight="1">
      <c r="A4" s="190" t="s">
        <v>529</v>
      </c>
      <c r="B4" s="191"/>
      <c r="C4" s="191"/>
      <c r="D4" s="191"/>
      <c r="E4" s="192" t="s">
        <v>343</v>
      </c>
      <c r="F4" s="192"/>
      <c r="G4" s="192"/>
      <c r="H4" s="192"/>
      <c r="I4" s="192"/>
      <c r="J4" s="192"/>
    </row>
    <row r="5" spans="1:12" ht="16.5" customHeight="1">
      <c r="A5" s="192"/>
      <c r="B5" s="191"/>
      <c r="C5" s="191"/>
      <c r="D5" s="191"/>
      <c r="E5" s="383" t="s">
        <v>530</v>
      </c>
      <c r="F5" s="383"/>
      <c r="G5" s="383"/>
      <c r="H5" s="383"/>
      <c r="I5" s="383"/>
      <c r="J5" s="383"/>
    </row>
    <row r="6" spans="1:12">
      <c r="A6" s="191"/>
      <c r="B6" s="191"/>
      <c r="C6" s="191"/>
      <c r="D6" s="191"/>
      <c r="E6" s="193"/>
      <c r="F6" s="194"/>
      <c r="G6" s="381"/>
      <c r="H6" s="381"/>
      <c r="I6" s="195"/>
      <c r="J6" s="196"/>
    </row>
    <row r="7" spans="1:12">
      <c r="A7" s="191"/>
      <c r="B7" s="191"/>
      <c r="C7" s="191"/>
      <c r="D7" s="191"/>
      <c r="E7" s="197"/>
      <c r="F7" s="194"/>
      <c r="G7" s="384"/>
      <c r="H7" s="384"/>
      <c r="I7" s="195"/>
      <c r="J7" s="196"/>
    </row>
    <row r="8" spans="1:12">
      <c r="A8" s="191"/>
      <c r="B8" s="191"/>
      <c r="C8" s="191"/>
      <c r="D8" s="191"/>
      <c r="E8" s="193"/>
      <c r="F8" s="194"/>
      <c r="G8" s="384"/>
      <c r="H8" s="384"/>
      <c r="I8" s="198"/>
      <c r="J8" s="199"/>
    </row>
    <row r="9" spans="1:12">
      <c r="A9" s="191"/>
      <c r="B9" s="191"/>
      <c r="C9" s="191"/>
      <c r="D9" s="191"/>
      <c r="E9" s="200"/>
      <c r="F9" s="198"/>
      <c r="G9" s="198"/>
      <c r="H9" s="198"/>
      <c r="I9" s="201"/>
      <c r="J9" s="196"/>
    </row>
    <row r="10" spans="1:12">
      <c r="A10" s="191"/>
      <c r="B10" s="191"/>
      <c r="C10" s="191"/>
      <c r="D10" s="191"/>
      <c r="E10" s="200"/>
      <c r="F10" s="198"/>
      <c r="G10" s="198"/>
      <c r="H10" s="198"/>
      <c r="I10" s="198"/>
      <c r="J10" s="199"/>
    </row>
    <row r="11" spans="1:12">
      <c r="A11" s="191"/>
      <c r="B11" s="191"/>
      <c r="C11" s="191"/>
      <c r="D11" s="191"/>
      <c r="E11" s="200"/>
      <c r="F11" s="198"/>
      <c r="G11" s="381"/>
      <c r="H11" s="381"/>
      <c r="I11" s="198"/>
      <c r="J11" s="199"/>
    </row>
    <row r="12" spans="1:12" ht="34.5" customHeight="1">
      <c r="A12" s="191"/>
      <c r="B12" s="191"/>
      <c r="C12" s="191"/>
      <c r="D12" s="191"/>
      <c r="E12" s="202"/>
      <c r="F12" s="203"/>
      <c r="G12" s="203"/>
      <c r="H12" s="203"/>
      <c r="I12" s="203"/>
      <c r="J12" s="204"/>
    </row>
    <row r="13" spans="1:12" ht="15" customHeight="1"/>
    <row r="14" spans="1:12">
      <c r="A14" s="365" t="s">
        <v>531</v>
      </c>
      <c r="B14" s="366"/>
      <c r="C14" s="366"/>
      <c r="D14" s="366"/>
      <c r="E14" s="366"/>
      <c r="F14" s="205"/>
      <c r="G14" s="205"/>
      <c r="H14" s="205"/>
      <c r="I14" s="205"/>
      <c r="J14" s="206"/>
    </row>
    <row r="15" spans="1:12">
      <c r="A15" s="207" t="s">
        <v>301</v>
      </c>
      <c r="B15" s="208"/>
      <c r="C15" s="208"/>
      <c r="D15" s="208"/>
      <c r="E15" s="208"/>
      <c r="F15" s="209"/>
      <c r="G15" s="367" t="s">
        <v>532</v>
      </c>
      <c r="H15" s="367"/>
      <c r="I15" s="367"/>
      <c r="J15" s="368"/>
      <c r="L15" s="210"/>
    </row>
    <row r="16" spans="1:12">
      <c r="A16" s="225" t="s">
        <v>562</v>
      </c>
      <c r="B16" s="212"/>
      <c r="C16" s="212"/>
      <c r="D16" s="212"/>
      <c r="E16" s="212"/>
      <c r="F16" s="209"/>
      <c r="G16" s="369" t="s">
        <v>583</v>
      </c>
      <c r="H16" s="369"/>
      <c r="I16" s="369"/>
      <c r="J16" s="370"/>
      <c r="L16" s="213"/>
    </row>
    <row r="17" spans="1:12">
      <c r="A17" s="225" t="s">
        <v>533</v>
      </c>
      <c r="B17" s="212"/>
      <c r="C17" s="212"/>
      <c r="D17" s="212"/>
      <c r="E17" s="212"/>
      <c r="F17" s="209"/>
      <c r="G17" s="367" t="str">
        <f>IF($G$16=下拉式清單!B29,下拉式清單!B30,IF($G$16=下拉式清單!C29,下拉式清單!C30,IF($G$16=下拉式清單!D29,下拉式清單!D30,IF($G$16=下拉式清單!E29,下拉式清單!E30,IF($G$16=下拉式清單!F29,下拉式清單!F30,IF($G$16=下拉式清單!G29,下拉式清單!G30))))))</f>
        <v>GU5.3</v>
      </c>
      <c r="H17" s="367"/>
      <c r="I17" s="367"/>
      <c r="J17" s="368"/>
      <c r="L17" s="213"/>
    </row>
    <row r="18" spans="1:12">
      <c r="A18" s="225" t="s">
        <v>534</v>
      </c>
      <c r="B18" s="208"/>
      <c r="C18" s="208"/>
      <c r="D18" s="208"/>
      <c r="E18" s="208"/>
      <c r="F18" s="209"/>
      <c r="G18" s="369" t="str">
        <f>IF($G$16=下拉式清單!B29,下拉式清單!B31,IF($G$16=下拉式清單!C29,下拉式清單!C31,IF($G$16=下拉式清單!D29,下拉式清單!D31,IF($G$16=下拉式清單!E29,下拉式清單!E31,IF($G$16=下拉式清單!F29,下拉式清單!F31,IF($G$16=下拉式清單!G29,下拉式清單!G31))))))</f>
        <v>6.5W</v>
      </c>
      <c r="H18" s="369"/>
      <c r="I18" s="369"/>
      <c r="J18" s="370"/>
      <c r="L18" s="213"/>
    </row>
    <row r="19" spans="1:12">
      <c r="A19" s="225" t="s">
        <v>535</v>
      </c>
      <c r="B19" s="212"/>
      <c r="C19" s="212"/>
      <c r="D19" s="212"/>
      <c r="E19" s="212"/>
      <c r="F19" s="209"/>
      <c r="G19" s="371" t="str">
        <f>IF($G$16=下拉式清單!B29,下拉式清單!B32,IF($G$16=下拉式清單!C29,下拉式清單!C32,IF($G$16=下拉式清單!D29,下拉式清單!D32,IF($G$16=下拉式清單!E29,下拉式清單!E32,IF($G$16=下拉式清單!F29,下拉式清單!F32,IF($G$16=下拉式清單!G29,下拉式清單!G32))))))</f>
        <v>12V</v>
      </c>
      <c r="H19" s="371"/>
      <c r="I19" s="371"/>
      <c r="J19" s="372"/>
      <c r="L19" s="214"/>
    </row>
    <row r="20" spans="1:12">
      <c r="A20" s="211" t="s">
        <v>536</v>
      </c>
      <c r="B20" s="212"/>
      <c r="C20" s="212"/>
      <c r="D20" s="212"/>
      <c r="E20" s="212"/>
      <c r="F20" s="209"/>
      <c r="G20" s="371" t="s">
        <v>537</v>
      </c>
      <c r="H20" s="371"/>
      <c r="I20" s="371"/>
      <c r="J20" s="372"/>
      <c r="L20" s="214"/>
    </row>
    <row r="21" spans="1:12">
      <c r="A21" s="215" t="s">
        <v>538</v>
      </c>
      <c r="B21" s="216"/>
      <c r="C21" s="216"/>
      <c r="D21" s="216"/>
      <c r="E21" s="216"/>
      <c r="F21" s="217"/>
      <c r="G21" s="373"/>
      <c r="H21" s="373"/>
      <c r="I21" s="373"/>
      <c r="J21" s="374"/>
      <c r="K21" s="218"/>
    </row>
    <row r="22" spans="1:12">
      <c r="A22" s="219"/>
      <c r="B22" s="220"/>
      <c r="C22" s="220"/>
      <c r="D22" s="220"/>
      <c r="E22" s="220"/>
      <c r="F22" s="221"/>
      <c r="G22" s="375"/>
      <c r="H22" s="375"/>
      <c r="I22" s="375"/>
      <c r="J22" s="376"/>
      <c r="K22" s="218"/>
    </row>
    <row r="23" spans="1:12">
      <c r="A23" s="222"/>
      <c r="B23" s="222"/>
      <c r="C23" s="222"/>
      <c r="D23" s="222"/>
      <c r="E23" s="222"/>
      <c r="F23" s="222"/>
      <c r="G23" s="222"/>
      <c r="H23" s="222"/>
      <c r="I23" s="222"/>
      <c r="J23" s="222"/>
      <c r="K23" s="223"/>
    </row>
    <row r="24" spans="1:12">
      <c r="A24" s="377" t="s">
        <v>539</v>
      </c>
      <c r="B24" s="377"/>
      <c r="C24" s="377"/>
      <c r="D24" s="377"/>
      <c r="E24" s="377"/>
      <c r="F24" s="222"/>
      <c r="G24" s="378" t="s">
        <v>371</v>
      </c>
      <c r="H24" s="379"/>
      <c r="I24" s="379"/>
      <c r="J24" s="380"/>
      <c r="K24" s="224"/>
    </row>
    <row r="25" spans="1:12">
      <c r="A25" s="357" t="s">
        <v>540</v>
      </c>
      <c r="B25" s="357"/>
      <c r="C25" s="360" t="s">
        <v>22</v>
      </c>
      <c r="D25" s="361"/>
      <c r="E25" s="362"/>
      <c r="F25" s="222"/>
      <c r="G25" s="363" t="s">
        <v>16</v>
      </c>
      <c r="H25" s="364"/>
      <c r="I25" s="353" t="s">
        <v>541</v>
      </c>
      <c r="J25" s="353"/>
      <c r="K25" s="223"/>
    </row>
    <row r="26" spans="1:12">
      <c r="A26" s="357" t="s">
        <v>542</v>
      </c>
      <c r="B26" s="357"/>
      <c r="C26" s="350" t="s">
        <v>543</v>
      </c>
      <c r="D26" s="350"/>
      <c r="E26" s="350"/>
      <c r="F26" s="222"/>
      <c r="G26" s="351" t="s">
        <v>544</v>
      </c>
      <c r="H26" s="352"/>
      <c r="I26" s="353" t="s">
        <v>545</v>
      </c>
      <c r="J26" s="353"/>
      <c r="K26" s="223"/>
    </row>
    <row r="27" spans="1:12">
      <c r="A27" s="358" t="s">
        <v>546</v>
      </c>
      <c r="B27" s="359"/>
      <c r="C27" s="350" t="s">
        <v>547</v>
      </c>
      <c r="D27" s="350"/>
      <c r="E27" s="350"/>
      <c r="F27" s="222"/>
      <c r="G27" s="351" t="s">
        <v>548</v>
      </c>
      <c r="H27" s="352"/>
      <c r="I27" s="353" t="s">
        <v>549</v>
      </c>
      <c r="J27" s="353"/>
      <c r="K27" s="223"/>
    </row>
    <row r="28" spans="1:12" ht="16.5" customHeight="1">
      <c r="A28" s="349" t="s">
        <v>550</v>
      </c>
      <c r="B28" s="349"/>
      <c r="C28" s="350" t="s">
        <v>537</v>
      </c>
      <c r="D28" s="350"/>
      <c r="E28" s="350"/>
      <c r="F28" s="222"/>
      <c r="G28" s="351" t="s">
        <v>551</v>
      </c>
      <c r="H28" s="352"/>
      <c r="I28" s="353" t="s">
        <v>552</v>
      </c>
      <c r="J28" s="353"/>
      <c r="K28" s="223"/>
    </row>
    <row r="29" spans="1:12">
      <c r="A29" s="354" t="s">
        <v>553</v>
      </c>
      <c r="B29" s="355"/>
      <c r="C29" s="356" t="s">
        <v>554</v>
      </c>
      <c r="D29" s="356"/>
      <c r="E29" s="356"/>
      <c r="F29" s="222"/>
      <c r="G29" s="351"/>
      <c r="H29" s="352"/>
      <c r="I29" s="353"/>
      <c r="J29" s="353"/>
      <c r="K29" s="226"/>
    </row>
    <row r="30" spans="1:12">
      <c r="A30" s="227"/>
      <c r="B30" s="222"/>
      <c r="C30" s="222"/>
      <c r="D30" s="222"/>
      <c r="E30" s="222"/>
      <c r="F30" s="222"/>
      <c r="G30" s="222"/>
      <c r="H30" s="222"/>
      <c r="I30" s="222"/>
      <c r="J30" s="222"/>
      <c r="K30" s="228"/>
    </row>
    <row r="31" spans="1:12">
      <c r="A31" s="229" t="s">
        <v>555</v>
      </c>
      <c r="B31" s="230"/>
      <c r="C31" s="231"/>
      <c r="D31" s="231"/>
      <c r="E31" s="231"/>
      <c r="F31" s="222"/>
      <c r="G31" s="232" t="s">
        <v>556</v>
      </c>
      <c r="H31" s="221"/>
      <c r="I31" s="221"/>
      <c r="J31" s="221"/>
      <c r="K31" s="228"/>
    </row>
    <row r="32" spans="1:12">
      <c r="A32" s="233" t="s">
        <v>557</v>
      </c>
      <c r="B32" s="234" t="s">
        <v>537</v>
      </c>
      <c r="C32" s="345" t="s">
        <v>558</v>
      </c>
      <c r="D32" s="345"/>
      <c r="E32" s="345"/>
      <c r="F32" s="222"/>
      <c r="G32" s="346"/>
      <c r="H32" s="346"/>
      <c r="I32" s="346"/>
      <c r="J32" s="346"/>
      <c r="K32" s="228"/>
    </row>
    <row r="33" spans="1:11">
      <c r="A33" s="233" t="s">
        <v>559</v>
      </c>
      <c r="B33" s="234" t="s">
        <v>537</v>
      </c>
      <c r="C33" s="347" t="s">
        <v>560</v>
      </c>
      <c r="D33" s="347"/>
      <c r="E33" s="347"/>
      <c r="F33" s="222"/>
      <c r="K33" s="228"/>
    </row>
    <row r="34" spans="1:11">
      <c r="A34" s="191"/>
      <c r="B34" s="191"/>
      <c r="C34" s="191"/>
      <c r="D34" s="191"/>
      <c r="E34" s="191"/>
      <c r="F34" s="222"/>
      <c r="G34" s="222"/>
      <c r="H34" s="222"/>
      <c r="I34" s="222"/>
      <c r="J34" s="222"/>
    </row>
    <row r="35" spans="1:11">
      <c r="A35" s="235" t="s">
        <v>10</v>
      </c>
      <c r="B35" s="230"/>
      <c r="C35" s="231"/>
      <c r="D35" s="231"/>
      <c r="E35" s="231"/>
    </row>
    <row r="36" spans="1:11">
      <c r="A36" s="236"/>
      <c r="B36" s="236"/>
      <c r="C36" s="236"/>
      <c r="D36" s="236"/>
      <c r="E36" s="194"/>
    </row>
    <row r="37" spans="1:11">
      <c r="A37" s="348"/>
      <c r="B37" s="348"/>
      <c r="C37" s="348"/>
      <c r="D37" s="348"/>
      <c r="E37" s="194"/>
    </row>
    <row r="38" spans="1:11">
      <c r="A38" s="348"/>
      <c r="B38" s="348"/>
      <c r="C38" s="348"/>
      <c r="D38" s="348"/>
      <c r="E38" s="194"/>
    </row>
    <row r="39" spans="1:11">
      <c r="A39" s="237"/>
      <c r="B39" s="237"/>
      <c r="C39" s="238"/>
      <c r="D39" s="238"/>
      <c r="E39" s="194"/>
    </row>
    <row r="40" spans="1:11">
      <c r="A40" s="237"/>
      <c r="B40" s="237"/>
      <c r="C40" s="238"/>
      <c r="D40" s="238"/>
      <c r="E40" s="194"/>
    </row>
    <row r="41" spans="1:11">
      <c r="A41" s="239"/>
      <c r="B41" s="239"/>
      <c r="C41" s="238"/>
      <c r="D41" s="238"/>
      <c r="E41" s="238"/>
    </row>
    <row r="42" spans="1:11">
      <c r="A42" s="229" t="s">
        <v>561</v>
      </c>
      <c r="B42" s="230"/>
      <c r="C42" s="231"/>
      <c r="D42" s="231"/>
      <c r="E42" s="231"/>
      <c r="F42" s="227"/>
    </row>
    <row r="43" spans="1:11">
      <c r="A43" s="240"/>
      <c r="B43" s="240"/>
    </row>
  </sheetData>
  <protectedRanges>
    <protectedRange sqref="A43:E46" name="Remarks"/>
    <protectedRange sqref="H32 J32:J47 H33:I47 G32:G42 G45:G47" name="Photometric"/>
    <protectedRange sqref="G19:J22" name="Technical description"/>
    <protectedRange sqref="G6:J6 G9:J12 I7:J8" name="product specfication_1"/>
    <protectedRange sqref="I5:J5 E4:G5" name="範圍12_1"/>
    <protectedRange sqref="A4" name="燈具照片_1"/>
    <protectedRange sqref="G15:J15" name="Technical description_1"/>
    <protectedRange sqref="G17:H17" name="範圍9_2_1"/>
    <protectedRange sqref="G17:H17" name="product specfication_2_1"/>
    <protectedRange sqref="G16:J16 I17:J17 G18:J18" name="Technical description_1_1"/>
    <protectedRange sqref="C25:E29" name="Technical character_2"/>
    <protectedRange sqref="J25:J29" name="Materials_1_1_2"/>
    <protectedRange sqref="A41:E41 A39:D40" name="範圍11_1"/>
    <protectedRange sqref="A41:E41 A39:D40" name="Accessories_1"/>
    <protectedRange sqref="E32:E33" name="Photometric_1"/>
    <protectedRange sqref="A36:C36" name="範圍11"/>
    <protectedRange sqref="A36:B36" name="Photometric_2"/>
    <protectedRange sqref="A36:C36" name="Accessories"/>
    <protectedRange sqref="A37:D38 D36" name="範圍11_1_1"/>
    <protectedRange sqref="A37:D38 D36" name="Accessories_1_1"/>
  </protectedRanges>
  <mergeCells count="42">
    <mergeCell ref="G11:H11"/>
    <mergeCell ref="A1:J1"/>
    <mergeCell ref="E5:J5"/>
    <mergeCell ref="G6:H6"/>
    <mergeCell ref="G7:H7"/>
    <mergeCell ref="G8:H8"/>
    <mergeCell ref="A25:B25"/>
    <mergeCell ref="C25:E25"/>
    <mergeCell ref="G25:H25"/>
    <mergeCell ref="I25:J25"/>
    <mergeCell ref="A14:E14"/>
    <mergeCell ref="G15:J15"/>
    <mergeCell ref="G16:J16"/>
    <mergeCell ref="G17:J17"/>
    <mergeCell ref="G18:J18"/>
    <mergeCell ref="G19:J19"/>
    <mergeCell ref="G20:J20"/>
    <mergeCell ref="G21:J21"/>
    <mergeCell ref="G22:J22"/>
    <mergeCell ref="A24:E24"/>
    <mergeCell ref="G24:J24"/>
    <mergeCell ref="A26:B26"/>
    <mergeCell ref="C26:E26"/>
    <mergeCell ref="G26:H26"/>
    <mergeCell ref="I26:J26"/>
    <mergeCell ref="A27:B27"/>
    <mergeCell ref="C27:E27"/>
    <mergeCell ref="G27:H27"/>
    <mergeCell ref="I27:J27"/>
    <mergeCell ref="A28:B28"/>
    <mergeCell ref="C28:E28"/>
    <mergeCell ref="G28:H28"/>
    <mergeCell ref="I28:J28"/>
    <mergeCell ref="A29:B29"/>
    <mergeCell ref="C29:E29"/>
    <mergeCell ref="G29:H29"/>
    <mergeCell ref="I29:J29"/>
    <mergeCell ref="C32:E32"/>
    <mergeCell ref="G32:J32"/>
    <mergeCell ref="C33:E33"/>
    <mergeCell ref="A37:D37"/>
    <mergeCell ref="A38:D38"/>
  </mergeCells>
  <phoneticPr fontId="20" type="noConversion"/>
  <dataValidations count="6">
    <dataValidation type="list" allowBlank="1" showInputMessage="1" showErrorMessage="1" sqref="WVO983057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G65553 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G131089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G196625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G262161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G327697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G393233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G458769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G524305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G589841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G655377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G720913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G786449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G851985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G917521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G983057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formula1>Current</formula1>
    </dataValidation>
    <dataValidation type="list" allowBlank="1" showInputMessage="1" showErrorMessage="1" sqref="G6:H6 JC6:JD6 SY6:SZ6 ACU6:ACV6 AMQ6:AMR6 AWM6:AWN6 BGI6:BGJ6 BQE6:BQF6 CAA6:CAB6 CJW6:CJX6 CTS6:CTT6 DDO6:DDP6 DNK6:DNL6 DXG6:DXH6 EHC6:EHD6 EQY6:EQZ6 FAU6:FAV6 FKQ6:FKR6 FUM6:FUN6 GEI6:GEJ6 GOE6:GOF6 GYA6:GYB6 HHW6:HHX6 HRS6:HRT6 IBO6:IBP6 ILK6:ILL6 IVG6:IVH6 JFC6:JFD6 JOY6:JOZ6 JYU6:JYV6 KIQ6:KIR6 KSM6:KSN6 LCI6:LCJ6 LME6:LMF6 LWA6:LWB6 MFW6:MFX6 MPS6:MPT6 MZO6:MZP6 NJK6:NJL6 NTG6:NTH6 ODC6:ODD6 OMY6:OMZ6 OWU6:OWV6 PGQ6:PGR6 PQM6:PQN6 QAI6:QAJ6 QKE6:QKF6 QUA6:QUB6 RDW6:RDX6 RNS6:RNT6 RXO6:RXP6 SHK6:SHL6 SRG6:SRH6 TBC6:TBD6 TKY6:TKZ6 TUU6:TUV6 UEQ6:UER6 UOM6:UON6 UYI6:UYJ6 VIE6:VIF6 VSA6:VSB6 WBW6:WBX6 WLS6:WLT6 WVO6:WVP6 G65542:H65542 JC65542:JD65542 SY65542:SZ65542 ACU65542:ACV65542 AMQ65542:AMR65542 AWM65542:AWN65542 BGI65542:BGJ65542 BQE65542:BQF65542 CAA65542:CAB65542 CJW65542:CJX65542 CTS65542:CTT65542 DDO65542:DDP65542 DNK65542:DNL65542 DXG65542:DXH65542 EHC65542:EHD65542 EQY65542:EQZ65542 FAU65542:FAV65542 FKQ65542:FKR65542 FUM65542:FUN65542 GEI65542:GEJ65542 GOE65542:GOF65542 GYA65542:GYB65542 HHW65542:HHX65542 HRS65542:HRT65542 IBO65542:IBP65542 ILK65542:ILL65542 IVG65542:IVH65542 JFC65542:JFD65542 JOY65542:JOZ65542 JYU65542:JYV65542 KIQ65542:KIR65542 KSM65542:KSN65542 LCI65542:LCJ65542 LME65542:LMF65542 LWA65542:LWB65542 MFW65542:MFX65542 MPS65542:MPT65542 MZO65542:MZP65542 NJK65542:NJL65542 NTG65542:NTH65542 ODC65542:ODD65542 OMY65542:OMZ65542 OWU65542:OWV65542 PGQ65542:PGR65542 PQM65542:PQN65542 QAI65542:QAJ65542 QKE65542:QKF65542 QUA65542:QUB65542 RDW65542:RDX65542 RNS65542:RNT65542 RXO65542:RXP65542 SHK65542:SHL65542 SRG65542:SRH65542 TBC65542:TBD65542 TKY65542:TKZ65542 TUU65542:TUV65542 UEQ65542:UER65542 UOM65542:UON65542 UYI65542:UYJ65542 VIE65542:VIF65542 VSA65542:VSB65542 WBW65542:WBX65542 WLS65542:WLT65542 WVO65542:WVP65542 G131078:H131078 JC131078:JD131078 SY131078:SZ131078 ACU131078:ACV131078 AMQ131078:AMR131078 AWM131078:AWN131078 BGI131078:BGJ131078 BQE131078:BQF131078 CAA131078:CAB131078 CJW131078:CJX131078 CTS131078:CTT131078 DDO131078:DDP131078 DNK131078:DNL131078 DXG131078:DXH131078 EHC131078:EHD131078 EQY131078:EQZ131078 FAU131078:FAV131078 FKQ131078:FKR131078 FUM131078:FUN131078 GEI131078:GEJ131078 GOE131078:GOF131078 GYA131078:GYB131078 HHW131078:HHX131078 HRS131078:HRT131078 IBO131078:IBP131078 ILK131078:ILL131078 IVG131078:IVH131078 JFC131078:JFD131078 JOY131078:JOZ131078 JYU131078:JYV131078 KIQ131078:KIR131078 KSM131078:KSN131078 LCI131078:LCJ131078 LME131078:LMF131078 LWA131078:LWB131078 MFW131078:MFX131078 MPS131078:MPT131078 MZO131078:MZP131078 NJK131078:NJL131078 NTG131078:NTH131078 ODC131078:ODD131078 OMY131078:OMZ131078 OWU131078:OWV131078 PGQ131078:PGR131078 PQM131078:PQN131078 QAI131078:QAJ131078 QKE131078:QKF131078 QUA131078:QUB131078 RDW131078:RDX131078 RNS131078:RNT131078 RXO131078:RXP131078 SHK131078:SHL131078 SRG131078:SRH131078 TBC131078:TBD131078 TKY131078:TKZ131078 TUU131078:TUV131078 UEQ131078:UER131078 UOM131078:UON131078 UYI131078:UYJ131078 VIE131078:VIF131078 VSA131078:VSB131078 WBW131078:WBX131078 WLS131078:WLT131078 WVO131078:WVP131078 G196614:H196614 JC196614:JD196614 SY196614:SZ196614 ACU196614:ACV196614 AMQ196614:AMR196614 AWM196614:AWN196614 BGI196614:BGJ196614 BQE196614:BQF196614 CAA196614:CAB196614 CJW196614:CJX196614 CTS196614:CTT196614 DDO196614:DDP196614 DNK196614:DNL196614 DXG196614:DXH196614 EHC196614:EHD196614 EQY196614:EQZ196614 FAU196614:FAV196614 FKQ196614:FKR196614 FUM196614:FUN196614 GEI196614:GEJ196614 GOE196614:GOF196614 GYA196614:GYB196614 HHW196614:HHX196614 HRS196614:HRT196614 IBO196614:IBP196614 ILK196614:ILL196614 IVG196614:IVH196614 JFC196614:JFD196614 JOY196614:JOZ196614 JYU196614:JYV196614 KIQ196614:KIR196614 KSM196614:KSN196614 LCI196614:LCJ196614 LME196614:LMF196614 LWA196614:LWB196614 MFW196614:MFX196614 MPS196614:MPT196614 MZO196614:MZP196614 NJK196614:NJL196614 NTG196614:NTH196614 ODC196614:ODD196614 OMY196614:OMZ196614 OWU196614:OWV196614 PGQ196614:PGR196614 PQM196614:PQN196614 QAI196614:QAJ196614 QKE196614:QKF196614 QUA196614:QUB196614 RDW196614:RDX196614 RNS196614:RNT196614 RXO196614:RXP196614 SHK196614:SHL196614 SRG196614:SRH196614 TBC196614:TBD196614 TKY196614:TKZ196614 TUU196614:TUV196614 UEQ196614:UER196614 UOM196614:UON196614 UYI196614:UYJ196614 VIE196614:VIF196614 VSA196614:VSB196614 WBW196614:WBX196614 WLS196614:WLT196614 WVO196614:WVP196614 G262150:H262150 JC262150:JD262150 SY262150:SZ262150 ACU262150:ACV262150 AMQ262150:AMR262150 AWM262150:AWN262150 BGI262150:BGJ262150 BQE262150:BQF262150 CAA262150:CAB262150 CJW262150:CJX262150 CTS262150:CTT262150 DDO262150:DDP262150 DNK262150:DNL262150 DXG262150:DXH262150 EHC262150:EHD262150 EQY262150:EQZ262150 FAU262150:FAV262150 FKQ262150:FKR262150 FUM262150:FUN262150 GEI262150:GEJ262150 GOE262150:GOF262150 GYA262150:GYB262150 HHW262150:HHX262150 HRS262150:HRT262150 IBO262150:IBP262150 ILK262150:ILL262150 IVG262150:IVH262150 JFC262150:JFD262150 JOY262150:JOZ262150 JYU262150:JYV262150 KIQ262150:KIR262150 KSM262150:KSN262150 LCI262150:LCJ262150 LME262150:LMF262150 LWA262150:LWB262150 MFW262150:MFX262150 MPS262150:MPT262150 MZO262150:MZP262150 NJK262150:NJL262150 NTG262150:NTH262150 ODC262150:ODD262150 OMY262150:OMZ262150 OWU262150:OWV262150 PGQ262150:PGR262150 PQM262150:PQN262150 QAI262150:QAJ262150 QKE262150:QKF262150 QUA262150:QUB262150 RDW262150:RDX262150 RNS262150:RNT262150 RXO262150:RXP262150 SHK262150:SHL262150 SRG262150:SRH262150 TBC262150:TBD262150 TKY262150:TKZ262150 TUU262150:TUV262150 UEQ262150:UER262150 UOM262150:UON262150 UYI262150:UYJ262150 VIE262150:VIF262150 VSA262150:VSB262150 WBW262150:WBX262150 WLS262150:WLT262150 WVO262150:WVP262150 G327686:H327686 JC327686:JD327686 SY327686:SZ327686 ACU327686:ACV327686 AMQ327686:AMR327686 AWM327686:AWN327686 BGI327686:BGJ327686 BQE327686:BQF327686 CAA327686:CAB327686 CJW327686:CJX327686 CTS327686:CTT327686 DDO327686:DDP327686 DNK327686:DNL327686 DXG327686:DXH327686 EHC327686:EHD327686 EQY327686:EQZ327686 FAU327686:FAV327686 FKQ327686:FKR327686 FUM327686:FUN327686 GEI327686:GEJ327686 GOE327686:GOF327686 GYA327686:GYB327686 HHW327686:HHX327686 HRS327686:HRT327686 IBO327686:IBP327686 ILK327686:ILL327686 IVG327686:IVH327686 JFC327686:JFD327686 JOY327686:JOZ327686 JYU327686:JYV327686 KIQ327686:KIR327686 KSM327686:KSN327686 LCI327686:LCJ327686 LME327686:LMF327686 LWA327686:LWB327686 MFW327686:MFX327686 MPS327686:MPT327686 MZO327686:MZP327686 NJK327686:NJL327686 NTG327686:NTH327686 ODC327686:ODD327686 OMY327686:OMZ327686 OWU327686:OWV327686 PGQ327686:PGR327686 PQM327686:PQN327686 QAI327686:QAJ327686 QKE327686:QKF327686 QUA327686:QUB327686 RDW327686:RDX327686 RNS327686:RNT327686 RXO327686:RXP327686 SHK327686:SHL327686 SRG327686:SRH327686 TBC327686:TBD327686 TKY327686:TKZ327686 TUU327686:TUV327686 UEQ327686:UER327686 UOM327686:UON327686 UYI327686:UYJ327686 VIE327686:VIF327686 VSA327686:VSB327686 WBW327686:WBX327686 WLS327686:WLT327686 WVO327686:WVP327686 G393222:H393222 JC393222:JD393222 SY393222:SZ393222 ACU393222:ACV393222 AMQ393222:AMR393222 AWM393222:AWN393222 BGI393222:BGJ393222 BQE393222:BQF393222 CAA393222:CAB393222 CJW393222:CJX393222 CTS393222:CTT393222 DDO393222:DDP393222 DNK393222:DNL393222 DXG393222:DXH393222 EHC393222:EHD393222 EQY393222:EQZ393222 FAU393222:FAV393222 FKQ393222:FKR393222 FUM393222:FUN393222 GEI393222:GEJ393222 GOE393222:GOF393222 GYA393222:GYB393222 HHW393222:HHX393222 HRS393222:HRT393222 IBO393222:IBP393222 ILK393222:ILL393222 IVG393222:IVH393222 JFC393222:JFD393222 JOY393222:JOZ393222 JYU393222:JYV393222 KIQ393222:KIR393222 KSM393222:KSN393222 LCI393222:LCJ393222 LME393222:LMF393222 LWA393222:LWB393222 MFW393222:MFX393222 MPS393222:MPT393222 MZO393222:MZP393222 NJK393222:NJL393222 NTG393222:NTH393222 ODC393222:ODD393222 OMY393222:OMZ393222 OWU393222:OWV393222 PGQ393222:PGR393222 PQM393222:PQN393222 QAI393222:QAJ393222 QKE393222:QKF393222 QUA393222:QUB393222 RDW393222:RDX393222 RNS393222:RNT393222 RXO393222:RXP393222 SHK393222:SHL393222 SRG393222:SRH393222 TBC393222:TBD393222 TKY393222:TKZ393222 TUU393222:TUV393222 UEQ393222:UER393222 UOM393222:UON393222 UYI393222:UYJ393222 VIE393222:VIF393222 VSA393222:VSB393222 WBW393222:WBX393222 WLS393222:WLT393222 WVO393222:WVP393222 G458758:H458758 JC458758:JD458758 SY458758:SZ458758 ACU458758:ACV458758 AMQ458758:AMR458758 AWM458758:AWN458758 BGI458758:BGJ458758 BQE458758:BQF458758 CAA458758:CAB458758 CJW458758:CJX458758 CTS458758:CTT458758 DDO458758:DDP458758 DNK458758:DNL458758 DXG458758:DXH458758 EHC458758:EHD458758 EQY458758:EQZ458758 FAU458758:FAV458758 FKQ458758:FKR458758 FUM458758:FUN458758 GEI458758:GEJ458758 GOE458758:GOF458758 GYA458758:GYB458758 HHW458758:HHX458758 HRS458758:HRT458758 IBO458758:IBP458758 ILK458758:ILL458758 IVG458758:IVH458758 JFC458758:JFD458758 JOY458758:JOZ458758 JYU458758:JYV458758 KIQ458758:KIR458758 KSM458758:KSN458758 LCI458758:LCJ458758 LME458758:LMF458758 LWA458758:LWB458758 MFW458758:MFX458758 MPS458758:MPT458758 MZO458758:MZP458758 NJK458758:NJL458758 NTG458758:NTH458758 ODC458758:ODD458758 OMY458758:OMZ458758 OWU458758:OWV458758 PGQ458758:PGR458758 PQM458758:PQN458758 QAI458758:QAJ458758 QKE458758:QKF458758 QUA458758:QUB458758 RDW458758:RDX458758 RNS458758:RNT458758 RXO458758:RXP458758 SHK458758:SHL458758 SRG458758:SRH458758 TBC458758:TBD458758 TKY458758:TKZ458758 TUU458758:TUV458758 UEQ458758:UER458758 UOM458758:UON458758 UYI458758:UYJ458758 VIE458758:VIF458758 VSA458758:VSB458758 WBW458758:WBX458758 WLS458758:WLT458758 WVO458758:WVP458758 G524294:H524294 JC524294:JD524294 SY524294:SZ524294 ACU524294:ACV524294 AMQ524294:AMR524294 AWM524294:AWN524294 BGI524294:BGJ524294 BQE524294:BQF524294 CAA524294:CAB524294 CJW524294:CJX524294 CTS524294:CTT524294 DDO524294:DDP524294 DNK524294:DNL524294 DXG524294:DXH524294 EHC524294:EHD524294 EQY524294:EQZ524294 FAU524294:FAV524294 FKQ524294:FKR524294 FUM524294:FUN524294 GEI524294:GEJ524294 GOE524294:GOF524294 GYA524294:GYB524294 HHW524294:HHX524294 HRS524294:HRT524294 IBO524294:IBP524294 ILK524294:ILL524294 IVG524294:IVH524294 JFC524294:JFD524294 JOY524294:JOZ524294 JYU524294:JYV524294 KIQ524294:KIR524294 KSM524294:KSN524294 LCI524294:LCJ524294 LME524294:LMF524294 LWA524294:LWB524294 MFW524294:MFX524294 MPS524294:MPT524294 MZO524294:MZP524294 NJK524294:NJL524294 NTG524294:NTH524294 ODC524294:ODD524294 OMY524294:OMZ524294 OWU524294:OWV524294 PGQ524294:PGR524294 PQM524294:PQN524294 QAI524294:QAJ524294 QKE524294:QKF524294 QUA524294:QUB524294 RDW524294:RDX524294 RNS524294:RNT524294 RXO524294:RXP524294 SHK524294:SHL524294 SRG524294:SRH524294 TBC524294:TBD524294 TKY524294:TKZ524294 TUU524294:TUV524294 UEQ524294:UER524294 UOM524294:UON524294 UYI524294:UYJ524294 VIE524294:VIF524294 VSA524294:VSB524294 WBW524294:WBX524294 WLS524294:WLT524294 WVO524294:WVP524294 G589830:H589830 JC589830:JD589830 SY589830:SZ589830 ACU589830:ACV589830 AMQ589830:AMR589830 AWM589830:AWN589830 BGI589830:BGJ589830 BQE589830:BQF589830 CAA589830:CAB589830 CJW589830:CJX589830 CTS589830:CTT589830 DDO589830:DDP589830 DNK589830:DNL589830 DXG589830:DXH589830 EHC589830:EHD589830 EQY589830:EQZ589830 FAU589830:FAV589830 FKQ589830:FKR589830 FUM589830:FUN589830 GEI589830:GEJ589830 GOE589830:GOF589830 GYA589830:GYB589830 HHW589830:HHX589830 HRS589830:HRT589830 IBO589830:IBP589830 ILK589830:ILL589830 IVG589830:IVH589830 JFC589830:JFD589830 JOY589830:JOZ589830 JYU589830:JYV589830 KIQ589830:KIR589830 KSM589830:KSN589830 LCI589830:LCJ589830 LME589830:LMF589830 LWA589830:LWB589830 MFW589830:MFX589830 MPS589830:MPT589830 MZO589830:MZP589830 NJK589830:NJL589830 NTG589830:NTH589830 ODC589830:ODD589830 OMY589830:OMZ589830 OWU589830:OWV589830 PGQ589830:PGR589830 PQM589830:PQN589830 QAI589830:QAJ589830 QKE589830:QKF589830 QUA589830:QUB589830 RDW589830:RDX589830 RNS589830:RNT589830 RXO589830:RXP589830 SHK589830:SHL589830 SRG589830:SRH589830 TBC589830:TBD589830 TKY589830:TKZ589830 TUU589830:TUV589830 UEQ589830:UER589830 UOM589830:UON589830 UYI589830:UYJ589830 VIE589830:VIF589830 VSA589830:VSB589830 WBW589830:WBX589830 WLS589830:WLT589830 WVO589830:WVP589830 G655366:H655366 JC655366:JD655366 SY655366:SZ655366 ACU655366:ACV655366 AMQ655366:AMR655366 AWM655366:AWN655366 BGI655366:BGJ655366 BQE655366:BQF655366 CAA655366:CAB655366 CJW655366:CJX655366 CTS655366:CTT655366 DDO655366:DDP655366 DNK655366:DNL655366 DXG655366:DXH655366 EHC655366:EHD655366 EQY655366:EQZ655366 FAU655366:FAV655366 FKQ655366:FKR655366 FUM655366:FUN655366 GEI655366:GEJ655366 GOE655366:GOF655366 GYA655366:GYB655366 HHW655366:HHX655366 HRS655366:HRT655366 IBO655366:IBP655366 ILK655366:ILL655366 IVG655366:IVH655366 JFC655366:JFD655366 JOY655366:JOZ655366 JYU655366:JYV655366 KIQ655366:KIR655366 KSM655366:KSN655366 LCI655366:LCJ655366 LME655366:LMF655366 LWA655366:LWB655366 MFW655366:MFX655366 MPS655366:MPT655366 MZO655366:MZP655366 NJK655366:NJL655366 NTG655366:NTH655366 ODC655366:ODD655366 OMY655366:OMZ655366 OWU655366:OWV655366 PGQ655366:PGR655366 PQM655366:PQN655366 QAI655366:QAJ655366 QKE655366:QKF655366 QUA655366:QUB655366 RDW655366:RDX655366 RNS655366:RNT655366 RXO655366:RXP655366 SHK655366:SHL655366 SRG655366:SRH655366 TBC655366:TBD655366 TKY655366:TKZ655366 TUU655366:TUV655366 UEQ655366:UER655366 UOM655366:UON655366 UYI655366:UYJ655366 VIE655366:VIF655366 VSA655366:VSB655366 WBW655366:WBX655366 WLS655366:WLT655366 WVO655366:WVP655366 G720902:H720902 JC720902:JD720902 SY720902:SZ720902 ACU720902:ACV720902 AMQ720902:AMR720902 AWM720902:AWN720902 BGI720902:BGJ720902 BQE720902:BQF720902 CAA720902:CAB720902 CJW720902:CJX720902 CTS720902:CTT720902 DDO720902:DDP720902 DNK720902:DNL720902 DXG720902:DXH720902 EHC720902:EHD720902 EQY720902:EQZ720902 FAU720902:FAV720902 FKQ720902:FKR720902 FUM720902:FUN720902 GEI720902:GEJ720902 GOE720902:GOF720902 GYA720902:GYB720902 HHW720902:HHX720902 HRS720902:HRT720902 IBO720902:IBP720902 ILK720902:ILL720902 IVG720902:IVH720902 JFC720902:JFD720902 JOY720902:JOZ720902 JYU720902:JYV720902 KIQ720902:KIR720902 KSM720902:KSN720902 LCI720902:LCJ720902 LME720902:LMF720902 LWA720902:LWB720902 MFW720902:MFX720902 MPS720902:MPT720902 MZO720902:MZP720902 NJK720902:NJL720902 NTG720902:NTH720902 ODC720902:ODD720902 OMY720902:OMZ720902 OWU720902:OWV720902 PGQ720902:PGR720902 PQM720902:PQN720902 QAI720902:QAJ720902 QKE720902:QKF720902 QUA720902:QUB720902 RDW720902:RDX720902 RNS720902:RNT720902 RXO720902:RXP720902 SHK720902:SHL720902 SRG720902:SRH720902 TBC720902:TBD720902 TKY720902:TKZ720902 TUU720902:TUV720902 UEQ720902:UER720902 UOM720902:UON720902 UYI720902:UYJ720902 VIE720902:VIF720902 VSA720902:VSB720902 WBW720902:WBX720902 WLS720902:WLT720902 WVO720902:WVP720902 G786438:H786438 JC786438:JD786438 SY786438:SZ786438 ACU786438:ACV786438 AMQ786438:AMR786438 AWM786438:AWN786438 BGI786438:BGJ786438 BQE786438:BQF786438 CAA786438:CAB786438 CJW786438:CJX786438 CTS786438:CTT786438 DDO786438:DDP786438 DNK786438:DNL786438 DXG786438:DXH786438 EHC786438:EHD786438 EQY786438:EQZ786438 FAU786438:FAV786438 FKQ786438:FKR786438 FUM786438:FUN786438 GEI786438:GEJ786438 GOE786438:GOF786438 GYA786438:GYB786438 HHW786438:HHX786438 HRS786438:HRT786438 IBO786438:IBP786438 ILK786438:ILL786438 IVG786438:IVH786438 JFC786438:JFD786438 JOY786438:JOZ786438 JYU786438:JYV786438 KIQ786438:KIR786438 KSM786438:KSN786438 LCI786438:LCJ786438 LME786438:LMF786438 LWA786438:LWB786438 MFW786438:MFX786438 MPS786438:MPT786438 MZO786438:MZP786438 NJK786438:NJL786438 NTG786438:NTH786438 ODC786438:ODD786438 OMY786438:OMZ786438 OWU786438:OWV786438 PGQ786438:PGR786438 PQM786438:PQN786438 QAI786438:QAJ786438 QKE786438:QKF786438 QUA786438:QUB786438 RDW786438:RDX786438 RNS786438:RNT786438 RXO786438:RXP786438 SHK786438:SHL786438 SRG786438:SRH786438 TBC786438:TBD786438 TKY786438:TKZ786438 TUU786438:TUV786438 UEQ786438:UER786438 UOM786438:UON786438 UYI786438:UYJ786438 VIE786438:VIF786438 VSA786438:VSB786438 WBW786438:WBX786438 WLS786438:WLT786438 WVO786438:WVP786438 G851974:H851974 JC851974:JD851974 SY851974:SZ851974 ACU851974:ACV851974 AMQ851974:AMR851974 AWM851974:AWN851974 BGI851974:BGJ851974 BQE851974:BQF851974 CAA851974:CAB851974 CJW851974:CJX851974 CTS851974:CTT851974 DDO851974:DDP851974 DNK851974:DNL851974 DXG851974:DXH851974 EHC851974:EHD851974 EQY851974:EQZ851974 FAU851974:FAV851974 FKQ851974:FKR851974 FUM851974:FUN851974 GEI851974:GEJ851974 GOE851974:GOF851974 GYA851974:GYB851974 HHW851974:HHX851974 HRS851974:HRT851974 IBO851974:IBP851974 ILK851974:ILL851974 IVG851974:IVH851974 JFC851974:JFD851974 JOY851974:JOZ851974 JYU851974:JYV851974 KIQ851974:KIR851974 KSM851974:KSN851974 LCI851974:LCJ851974 LME851974:LMF851974 LWA851974:LWB851974 MFW851974:MFX851974 MPS851974:MPT851974 MZO851974:MZP851974 NJK851974:NJL851974 NTG851974:NTH851974 ODC851974:ODD851974 OMY851974:OMZ851974 OWU851974:OWV851974 PGQ851974:PGR851974 PQM851974:PQN851974 QAI851974:QAJ851974 QKE851974:QKF851974 QUA851974:QUB851974 RDW851974:RDX851974 RNS851974:RNT851974 RXO851974:RXP851974 SHK851974:SHL851974 SRG851974:SRH851974 TBC851974:TBD851974 TKY851974:TKZ851974 TUU851974:TUV851974 UEQ851974:UER851974 UOM851974:UON851974 UYI851974:UYJ851974 VIE851974:VIF851974 VSA851974:VSB851974 WBW851974:WBX851974 WLS851974:WLT851974 WVO851974:WVP851974 G917510:H917510 JC917510:JD917510 SY917510:SZ917510 ACU917510:ACV917510 AMQ917510:AMR917510 AWM917510:AWN917510 BGI917510:BGJ917510 BQE917510:BQF917510 CAA917510:CAB917510 CJW917510:CJX917510 CTS917510:CTT917510 DDO917510:DDP917510 DNK917510:DNL917510 DXG917510:DXH917510 EHC917510:EHD917510 EQY917510:EQZ917510 FAU917510:FAV917510 FKQ917510:FKR917510 FUM917510:FUN917510 GEI917510:GEJ917510 GOE917510:GOF917510 GYA917510:GYB917510 HHW917510:HHX917510 HRS917510:HRT917510 IBO917510:IBP917510 ILK917510:ILL917510 IVG917510:IVH917510 JFC917510:JFD917510 JOY917510:JOZ917510 JYU917510:JYV917510 KIQ917510:KIR917510 KSM917510:KSN917510 LCI917510:LCJ917510 LME917510:LMF917510 LWA917510:LWB917510 MFW917510:MFX917510 MPS917510:MPT917510 MZO917510:MZP917510 NJK917510:NJL917510 NTG917510:NTH917510 ODC917510:ODD917510 OMY917510:OMZ917510 OWU917510:OWV917510 PGQ917510:PGR917510 PQM917510:PQN917510 QAI917510:QAJ917510 QKE917510:QKF917510 QUA917510:QUB917510 RDW917510:RDX917510 RNS917510:RNT917510 RXO917510:RXP917510 SHK917510:SHL917510 SRG917510:SRH917510 TBC917510:TBD917510 TKY917510:TKZ917510 TUU917510:TUV917510 UEQ917510:UER917510 UOM917510:UON917510 UYI917510:UYJ917510 VIE917510:VIF917510 VSA917510:VSB917510 WBW917510:WBX917510 WLS917510:WLT917510 WVO917510:WVP917510 G983046:H983046 JC983046:JD983046 SY983046:SZ983046 ACU983046:ACV983046 AMQ983046:AMR983046 AWM983046:AWN983046 BGI983046:BGJ983046 BQE983046:BQF983046 CAA983046:CAB983046 CJW983046:CJX983046 CTS983046:CTT983046 DDO983046:DDP983046 DNK983046:DNL983046 DXG983046:DXH983046 EHC983046:EHD983046 EQY983046:EQZ983046 FAU983046:FAV983046 FKQ983046:FKR983046 FUM983046:FUN983046 GEI983046:GEJ983046 GOE983046:GOF983046 GYA983046:GYB983046 HHW983046:HHX983046 HRS983046:HRT983046 IBO983046:IBP983046 ILK983046:ILL983046 IVG983046:IVH983046 JFC983046:JFD983046 JOY983046:JOZ983046 JYU983046:JYV983046 KIQ983046:KIR983046 KSM983046:KSN983046 LCI983046:LCJ983046 LME983046:LMF983046 LWA983046:LWB983046 MFW983046:MFX983046 MPS983046:MPT983046 MZO983046:MZP983046 NJK983046:NJL983046 NTG983046:NTH983046 ODC983046:ODD983046 OMY983046:OMZ983046 OWU983046:OWV983046 PGQ983046:PGR983046 PQM983046:PQN983046 QAI983046:QAJ983046 QKE983046:QKF983046 QUA983046:QUB983046 RDW983046:RDX983046 RNS983046:RNT983046 RXO983046:RXP983046 SHK983046:SHL983046 SRG983046:SRH983046 TBC983046:TBD983046 TKY983046:TKZ983046 TUU983046:TUV983046 UEQ983046:UER983046 UOM983046:UON983046 UYI983046:UYJ983046 VIE983046:VIF983046 VSA983046:VSB983046 WBW983046:WBX983046 WLS983046:WLT983046 WVO983046:WVP983046">
      <formula1>"Ceiling recessed,Track light,Ceiling mounted,Wall recessed ,Wall mounted,Inground Light,Pendent Light"</formula1>
    </dataValidation>
    <dataValidation type="list" allowBlank="1" showInputMessage="1" showErrorMessage="1" sqref="E5:J5 JA5:JF5 SW5:TB5 ACS5:ACX5 AMO5:AMT5 AWK5:AWP5 BGG5:BGL5 BQC5:BQH5 BZY5:CAD5 CJU5:CJZ5 CTQ5:CTV5 DDM5:DDR5 DNI5:DNN5 DXE5:DXJ5 EHA5:EHF5 EQW5:ERB5 FAS5:FAX5 FKO5:FKT5 FUK5:FUP5 GEG5:GEL5 GOC5:GOH5 GXY5:GYD5 HHU5:HHZ5 HRQ5:HRV5 IBM5:IBR5 ILI5:ILN5 IVE5:IVJ5 JFA5:JFF5 JOW5:JPB5 JYS5:JYX5 KIO5:KIT5 KSK5:KSP5 LCG5:LCL5 LMC5:LMH5 LVY5:LWD5 MFU5:MFZ5 MPQ5:MPV5 MZM5:MZR5 NJI5:NJN5 NTE5:NTJ5 ODA5:ODF5 OMW5:ONB5 OWS5:OWX5 PGO5:PGT5 PQK5:PQP5 QAG5:QAL5 QKC5:QKH5 QTY5:QUD5 RDU5:RDZ5 RNQ5:RNV5 RXM5:RXR5 SHI5:SHN5 SRE5:SRJ5 TBA5:TBF5 TKW5:TLB5 TUS5:TUX5 UEO5:UET5 UOK5:UOP5 UYG5:UYL5 VIC5:VIH5 VRY5:VSD5 WBU5:WBZ5 WLQ5:WLV5 WVM5:WVR5 E65541:J65541 JA65541:JF65541 SW65541:TB65541 ACS65541:ACX65541 AMO65541:AMT65541 AWK65541:AWP65541 BGG65541:BGL65541 BQC65541:BQH65541 BZY65541:CAD65541 CJU65541:CJZ65541 CTQ65541:CTV65541 DDM65541:DDR65541 DNI65541:DNN65541 DXE65541:DXJ65541 EHA65541:EHF65541 EQW65541:ERB65541 FAS65541:FAX65541 FKO65541:FKT65541 FUK65541:FUP65541 GEG65541:GEL65541 GOC65541:GOH65541 GXY65541:GYD65541 HHU65541:HHZ65541 HRQ65541:HRV65541 IBM65541:IBR65541 ILI65541:ILN65541 IVE65541:IVJ65541 JFA65541:JFF65541 JOW65541:JPB65541 JYS65541:JYX65541 KIO65541:KIT65541 KSK65541:KSP65541 LCG65541:LCL65541 LMC65541:LMH65541 LVY65541:LWD65541 MFU65541:MFZ65541 MPQ65541:MPV65541 MZM65541:MZR65541 NJI65541:NJN65541 NTE65541:NTJ65541 ODA65541:ODF65541 OMW65541:ONB65541 OWS65541:OWX65541 PGO65541:PGT65541 PQK65541:PQP65541 QAG65541:QAL65541 QKC65541:QKH65541 QTY65541:QUD65541 RDU65541:RDZ65541 RNQ65541:RNV65541 RXM65541:RXR65541 SHI65541:SHN65541 SRE65541:SRJ65541 TBA65541:TBF65541 TKW65541:TLB65541 TUS65541:TUX65541 UEO65541:UET65541 UOK65541:UOP65541 UYG65541:UYL65541 VIC65541:VIH65541 VRY65541:VSD65541 WBU65541:WBZ65541 WLQ65541:WLV65541 WVM65541:WVR65541 E131077:J131077 JA131077:JF131077 SW131077:TB131077 ACS131077:ACX131077 AMO131077:AMT131077 AWK131077:AWP131077 BGG131077:BGL131077 BQC131077:BQH131077 BZY131077:CAD131077 CJU131077:CJZ131077 CTQ131077:CTV131077 DDM131077:DDR131077 DNI131077:DNN131077 DXE131077:DXJ131077 EHA131077:EHF131077 EQW131077:ERB131077 FAS131077:FAX131077 FKO131077:FKT131077 FUK131077:FUP131077 GEG131077:GEL131077 GOC131077:GOH131077 GXY131077:GYD131077 HHU131077:HHZ131077 HRQ131077:HRV131077 IBM131077:IBR131077 ILI131077:ILN131077 IVE131077:IVJ131077 JFA131077:JFF131077 JOW131077:JPB131077 JYS131077:JYX131077 KIO131077:KIT131077 KSK131077:KSP131077 LCG131077:LCL131077 LMC131077:LMH131077 LVY131077:LWD131077 MFU131077:MFZ131077 MPQ131077:MPV131077 MZM131077:MZR131077 NJI131077:NJN131077 NTE131077:NTJ131077 ODA131077:ODF131077 OMW131077:ONB131077 OWS131077:OWX131077 PGO131077:PGT131077 PQK131077:PQP131077 QAG131077:QAL131077 QKC131077:QKH131077 QTY131077:QUD131077 RDU131077:RDZ131077 RNQ131077:RNV131077 RXM131077:RXR131077 SHI131077:SHN131077 SRE131077:SRJ131077 TBA131077:TBF131077 TKW131077:TLB131077 TUS131077:TUX131077 UEO131077:UET131077 UOK131077:UOP131077 UYG131077:UYL131077 VIC131077:VIH131077 VRY131077:VSD131077 WBU131077:WBZ131077 WLQ131077:WLV131077 WVM131077:WVR131077 E196613:J196613 JA196613:JF196613 SW196613:TB196613 ACS196613:ACX196613 AMO196613:AMT196613 AWK196613:AWP196613 BGG196613:BGL196613 BQC196613:BQH196613 BZY196613:CAD196613 CJU196613:CJZ196613 CTQ196613:CTV196613 DDM196613:DDR196613 DNI196613:DNN196613 DXE196613:DXJ196613 EHA196613:EHF196613 EQW196613:ERB196613 FAS196613:FAX196613 FKO196613:FKT196613 FUK196613:FUP196613 GEG196613:GEL196613 GOC196613:GOH196613 GXY196613:GYD196613 HHU196613:HHZ196613 HRQ196613:HRV196613 IBM196613:IBR196613 ILI196613:ILN196613 IVE196613:IVJ196613 JFA196613:JFF196613 JOW196613:JPB196613 JYS196613:JYX196613 KIO196613:KIT196613 KSK196613:KSP196613 LCG196613:LCL196613 LMC196613:LMH196613 LVY196613:LWD196613 MFU196613:MFZ196613 MPQ196613:MPV196613 MZM196613:MZR196613 NJI196613:NJN196613 NTE196613:NTJ196613 ODA196613:ODF196613 OMW196613:ONB196613 OWS196613:OWX196613 PGO196613:PGT196613 PQK196613:PQP196613 QAG196613:QAL196613 QKC196613:QKH196613 QTY196613:QUD196613 RDU196613:RDZ196613 RNQ196613:RNV196613 RXM196613:RXR196613 SHI196613:SHN196613 SRE196613:SRJ196613 TBA196613:TBF196613 TKW196613:TLB196613 TUS196613:TUX196613 UEO196613:UET196613 UOK196613:UOP196613 UYG196613:UYL196613 VIC196613:VIH196613 VRY196613:VSD196613 WBU196613:WBZ196613 WLQ196613:WLV196613 WVM196613:WVR196613 E262149:J262149 JA262149:JF262149 SW262149:TB262149 ACS262149:ACX262149 AMO262149:AMT262149 AWK262149:AWP262149 BGG262149:BGL262149 BQC262149:BQH262149 BZY262149:CAD262149 CJU262149:CJZ262149 CTQ262149:CTV262149 DDM262149:DDR262149 DNI262149:DNN262149 DXE262149:DXJ262149 EHA262149:EHF262149 EQW262149:ERB262149 FAS262149:FAX262149 FKO262149:FKT262149 FUK262149:FUP262149 GEG262149:GEL262149 GOC262149:GOH262149 GXY262149:GYD262149 HHU262149:HHZ262149 HRQ262149:HRV262149 IBM262149:IBR262149 ILI262149:ILN262149 IVE262149:IVJ262149 JFA262149:JFF262149 JOW262149:JPB262149 JYS262149:JYX262149 KIO262149:KIT262149 KSK262149:KSP262149 LCG262149:LCL262149 LMC262149:LMH262149 LVY262149:LWD262149 MFU262149:MFZ262149 MPQ262149:MPV262149 MZM262149:MZR262149 NJI262149:NJN262149 NTE262149:NTJ262149 ODA262149:ODF262149 OMW262149:ONB262149 OWS262149:OWX262149 PGO262149:PGT262149 PQK262149:PQP262149 QAG262149:QAL262149 QKC262149:QKH262149 QTY262149:QUD262149 RDU262149:RDZ262149 RNQ262149:RNV262149 RXM262149:RXR262149 SHI262149:SHN262149 SRE262149:SRJ262149 TBA262149:TBF262149 TKW262149:TLB262149 TUS262149:TUX262149 UEO262149:UET262149 UOK262149:UOP262149 UYG262149:UYL262149 VIC262149:VIH262149 VRY262149:VSD262149 WBU262149:WBZ262149 WLQ262149:WLV262149 WVM262149:WVR262149 E327685:J327685 JA327685:JF327685 SW327685:TB327685 ACS327685:ACX327685 AMO327685:AMT327685 AWK327685:AWP327685 BGG327685:BGL327685 BQC327685:BQH327685 BZY327685:CAD327685 CJU327685:CJZ327685 CTQ327685:CTV327685 DDM327685:DDR327685 DNI327685:DNN327685 DXE327685:DXJ327685 EHA327685:EHF327685 EQW327685:ERB327685 FAS327685:FAX327685 FKO327685:FKT327685 FUK327685:FUP327685 GEG327685:GEL327685 GOC327685:GOH327685 GXY327685:GYD327685 HHU327685:HHZ327685 HRQ327685:HRV327685 IBM327685:IBR327685 ILI327685:ILN327685 IVE327685:IVJ327685 JFA327685:JFF327685 JOW327685:JPB327685 JYS327685:JYX327685 KIO327685:KIT327685 KSK327685:KSP327685 LCG327685:LCL327685 LMC327685:LMH327685 LVY327685:LWD327685 MFU327685:MFZ327685 MPQ327685:MPV327685 MZM327685:MZR327685 NJI327685:NJN327685 NTE327685:NTJ327685 ODA327685:ODF327685 OMW327685:ONB327685 OWS327685:OWX327685 PGO327685:PGT327685 PQK327685:PQP327685 QAG327685:QAL327685 QKC327685:QKH327685 QTY327685:QUD327685 RDU327685:RDZ327685 RNQ327685:RNV327685 RXM327685:RXR327685 SHI327685:SHN327685 SRE327685:SRJ327685 TBA327685:TBF327685 TKW327685:TLB327685 TUS327685:TUX327685 UEO327685:UET327685 UOK327685:UOP327685 UYG327685:UYL327685 VIC327685:VIH327685 VRY327685:VSD327685 WBU327685:WBZ327685 WLQ327685:WLV327685 WVM327685:WVR327685 E393221:J393221 JA393221:JF393221 SW393221:TB393221 ACS393221:ACX393221 AMO393221:AMT393221 AWK393221:AWP393221 BGG393221:BGL393221 BQC393221:BQH393221 BZY393221:CAD393221 CJU393221:CJZ393221 CTQ393221:CTV393221 DDM393221:DDR393221 DNI393221:DNN393221 DXE393221:DXJ393221 EHA393221:EHF393221 EQW393221:ERB393221 FAS393221:FAX393221 FKO393221:FKT393221 FUK393221:FUP393221 GEG393221:GEL393221 GOC393221:GOH393221 GXY393221:GYD393221 HHU393221:HHZ393221 HRQ393221:HRV393221 IBM393221:IBR393221 ILI393221:ILN393221 IVE393221:IVJ393221 JFA393221:JFF393221 JOW393221:JPB393221 JYS393221:JYX393221 KIO393221:KIT393221 KSK393221:KSP393221 LCG393221:LCL393221 LMC393221:LMH393221 LVY393221:LWD393221 MFU393221:MFZ393221 MPQ393221:MPV393221 MZM393221:MZR393221 NJI393221:NJN393221 NTE393221:NTJ393221 ODA393221:ODF393221 OMW393221:ONB393221 OWS393221:OWX393221 PGO393221:PGT393221 PQK393221:PQP393221 QAG393221:QAL393221 QKC393221:QKH393221 QTY393221:QUD393221 RDU393221:RDZ393221 RNQ393221:RNV393221 RXM393221:RXR393221 SHI393221:SHN393221 SRE393221:SRJ393221 TBA393221:TBF393221 TKW393221:TLB393221 TUS393221:TUX393221 UEO393221:UET393221 UOK393221:UOP393221 UYG393221:UYL393221 VIC393221:VIH393221 VRY393221:VSD393221 WBU393221:WBZ393221 WLQ393221:WLV393221 WVM393221:WVR393221 E458757:J458757 JA458757:JF458757 SW458757:TB458757 ACS458757:ACX458757 AMO458757:AMT458757 AWK458757:AWP458757 BGG458757:BGL458757 BQC458757:BQH458757 BZY458757:CAD458757 CJU458757:CJZ458757 CTQ458757:CTV458757 DDM458757:DDR458757 DNI458757:DNN458757 DXE458757:DXJ458757 EHA458757:EHF458757 EQW458757:ERB458757 FAS458757:FAX458757 FKO458757:FKT458757 FUK458757:FUP458757 GEG458757:GEL458757 GOC458757:GOH458757 GXY458757:GYD458757 HHU458757:HHZ458757 HRQ458757:HRV458757 IBM458757:IBR458757 ILI458757:ILN458757 IVE458757:IVJ458757 JFA458757:JFF458757 JOW458757:JPB458757 JYS458757:JYX458757 KIO458757:KIT458757 KSK458757:KSP458757 LCG458757:LCL458757 LMC458757:LMH458757 LVY458757:LWD458757 MFU458757:MFZ458757 MPQ458757:MPV458757 MZM458757:MZR458757 NJI458757:NJN458757 NTE458757:NTJ458757 ODA458757:ODF458757 OMW458757:ONB458757 OWS458757:OWX458757 PGO458757:PGT458757 PQK458757:PQP458757 QAG458757:QAL458757 QKC458757:QKH458757 QTY458757:QUD458757 RDU458757:RDZ458757 RNQ458757:RNV458757 RXM458757:RXR458757 SHI458757:SHN458757 SRE458757:SRJ458757 TBA458757:TBF458757 TKW458757:TLB458757 TUS458757:TUX458757 UEO458757:UET458757 UOK458757:UOP458757 UYG458757:UYL458757 VIC458757:VIH458757 VRY458757:VSD458757 WBU458757:WBZ458757 WLQ458757:WLV458757 WVM458757:WVR458757 E524293:J524293 JA524293:JF524293 SW524293:TB524293 ACS524293:ACX524293 AMO524293:AMT524293 AWK524293:AWP524293 BGG524293:BGL524293 BQC524293:BQH524293 BZY524293:CAD524293 CJU524293:CJZ524293 CTQ524293:CTV524293 DDM524293:DDR524293 DNI524293:DNN524293 DXE524293:DXJ524293 EHA524293:EHF524293 EQW524293:ERB524293 FAS524293:FAX524293 FKO524293:FKT524293 FUK524293:FUP524293 GEG524293:GEL524293 GOC524293:GOH524293 GXY524293:GYD524293 HHU524293:HHZ524293 HRQ524293:HRV524293 IBM524293:IBR524293 ILI524293:ILN524293 IVE524293:IVJ524293 JFA524293:JFF524293 JOW524293:JPB524293 JYS524293:JYX524293 KIO524293:KIT524293 KSK524293:KSP524293 LCG524293:LCL524293 LMC524293:LMH524293 LVY524293:LWD524293 MFU524293:MFZ524293 MPQ524293:MPV524293 MZM524293:MZR524293 NJI524293:NJN524293 NTE524293:NTJ524293 ODA524293:ODF524293 OMW524293:ONB524293 OWS524293:OWX524293 PGO524293:PGT524293 PQK524293:PQP524293 QAG524293:QAL524293 QKC524293:QKH524293 QTY524293:QUD524293 RDU524293:RDZ524293 RNQ524293:RNV524293 RXM524293:RXR524293 SHI524293:SHN524293 SRE524293:SRJ524293 TBA524293:TBF524293 TKW524293:TLB524293 TUS524293:TUX524293 UEO524293:UET524293 UOK524293:UOP524293 UYG524293:UYL524293 VIC524293:VIH524293 VRY524293:VSD524293 WBU524293:WBZ524293 WLQ524293:WLV524293 WVM524293:WVR524293 E589829:J589829 JA589829:JF589829 SW589829:TB589829 ACS589829:ACX589829 AMO589829:AMT589829 AWK589829:AWP589829 BGG589829:BGL589829 BQC589829:BQH589829 BZY589829:CAD589829 CJU589829:CJZ589829 CTQ589829:CTV589829 DDM589829:DDR589829 DNI589829:DNN589829 DXE589829:DXJ589829 EHA589829:EHF589829 EQW589829:ERB589829 FAS589829:FAX589829 FKO589829:FKT589829 FUK589829:FUP589829 GEG589829:GEL589829 GOC589829:GOH589829 GXY589829:GYD589829 HHU589829:HHZ589829 HRQ589829:HRV589829 IBM589829:IBR589829 ILI589829:ILN589829 IVE589829:IVJ589829 JFA589829:JFF589829 JOW589829:JPB589829 JYS589829:JYX589829 KIO589829:KIT589829 KSK589829:KSP589829 LCG589829:LCL589829 LMC589829:LMH589829 LVY589829:LWD589829 MFU589829:MFZ589829 MPQ589829:MPV589829 MZM589829:MZR589829 NJI589829:NJN589829 NTE589829:NTJ589829 ODA589829:ODF589829 OMW589829:ONB589829 OWS589829:OWX589829 PGO589829:PGT589829 PQK589829:PQP589829 QAG589829:QAL589829 QKC589829:QKH589829 QTY589829:QUD589829 RDU589829:RDZ589829 RNQ589829:RNV589829 RXM589829:RXR589829 SHI589829:SHN589829 SRE589829:SRJ589829 TBA589829:TBF589829 TKW589829:TLB589829 TUS589829:TUX589829 UEO589829:UET589829 UOK589829:UOP589829 UYG589829:UYL589829 VIC589829:VIH589829 VRY589829:VSD589829 WBU589829:WBZ589829 WLQ589829:WLV589829 WVM589829:WVR589829 E655365:J655365 JA655365:JF655365 SW655365:TB655365 ACS655365:ACX655365 AMO655365:AMT655365 AWK655365:AWP655365 BGG655365:BGL655365 BQC655365:BQH655365 BZY655365:CAD655365 CJU655365:CJZ655365 CTQ655365:CTV655365 DDM655365:DDR655365 DNI655365:DNN655365 DXE655365:DXJ655365 EHA655365:EHF655365 EQW655365:ERB655365 FAS655365:FAX655365 FKO655365:FKT655365 FUK655365:FUP655365 GEG655365:GEL655365 GOC655365:GOH655365 GXY655365:GYD655365 HHU655365:HHZ655365 HRQ655365:HRV655365 IBM655365:IBR655365 ILI655365:ILN655365 IVE655365:IVJ655365 JFA655365:JFF655365 JOW655365:JPB655365 JYS655365:JYX655365 KIO655365:KIT655365 KSK655365:KSP655365 LCG655365:LCL655365 LMC655365:LMH655365 LVY655365:LWD655365 MFU655365:MFZ655365 MPQ655365:MPV655365 MZM655365:MZR655365 NJI655365:NJN655365 NTE655365:NTJ655365 ODA655365:ODF655365 OMW655365:ONB655365 OWS655365:OWX655365 PGO655365:PGT655365 PQK655365:PQP655365 QAG655365:QAL655365 QKC655365:QKH655365 QTY655365:QUD655365 RDU655365:RDZ655365 RNQ655365:RNV655365 RXM655365:RXR655365 SHI655365:SHN655365 SRE655365:SRJ655365 TBA655365:TBF655365 TKW655365:TLB655365 TUS655365:TUX655365 UEO655365:UET655365 UOK655365:UOP655365 UYG655365:UYL655365 VIC655365:VIH655365 VRY655365:VSD655365 WBU655365:WBZ655365 WLQ655365:WLV655365 WVM655365:WVR655365 E720901:J720901 JA720901:JF720901 SW720901:TB720901 ACS720901:ACX720901 AMO720901:AMT720901 AWK720901:AWP720901 BGG720901:BGL720901 BQC720901:BQH720901 BZY720901:CAD720901 CJU720901:CJZ720901 CTQ720901:CTV720901 DDM720901:DDR720901 DNI720901:DNN720901 DXE720901:DXJ720901 EHA720901:EHF720901 EQW720901:ERB720901 FAS720901:FAX720901 FKO720901:FKT720901 FUK720901:FUP720901 GEG720901:GEL720901 GOC720901:GOH720901 GXY720901:GYD720901 HHU720901:HHZ720901 HRQ720901:HRV720901 IBM720901:IBR720901 ILI720901:ILN720901 IVE720901:IVJ720901 JFA720901:JFF720901 JOW720901:JPB720901 JYS720901:JYX720901 KIO720901:KIT720901 KSK720901:KSP720901 LCG720901:LCL720901 LMC720901:LMH720901 LVY720901:LWD720901 MFU720901:MFZ720901 MPQ720901:MPV720901 MZM720901:MZR720901 NJI720901:NJN720901 NTE720901:NTJ720901 ODA720901:ODF720901 OMW720901:ONB720901 OWS720901:OWX720901 PGO720901:PGT720901 PQK720901:PQP720901 QAG720901:QAL720901 QKC720901:QKH720901 QTY720901:QUD720901 RDU720901:RDZ720901 RNQ720901:RNV720901 RXM720901:RXR720901 SHI720901:SHN720901 SRE720901:SRJ720901 TBA720901:TBF720901 TKW720901:TLB720901 TUS720901:TUX720901 UEO720901:UET720901 UOK720901:UOP720901 UYG720901:UYL720901 VIC720901:VIH720901 VRY720901:VSD720901 WBU720901:WBZ720901 WLQ720901:WLV720901 WVM720901:WVR720901 E786437:J786437 JA786437:JF786437 SW786437:TB786437 ACS786437:ACX786437 AMO786437:AMT786437 AWK786437:AWP786437 BGG786437:BGL786437 BQC786437:BQH786437 BZY786437:CAD786437 CJU786437:CJZ786437 CTQ786437:CTV786437 DDM786437:DDR786437 DNI786437:DNN786437 DXE786437:DXJ786437 EHA786437:EHF786437 EQW786437:ERB786437 FAS786437:FAX786437 FKO786437:FKT786437 FUK786437:FUP786437 GEG786437:GEL786437 GOC786437:GOH786437 GXY786437:GYD786437 HHU786437:HHZ786437 HRQ786437:HRV786437 IBM786437:IBR786437 ILI786437:ILN786437 IVE786437:IVJ786437 JFA786437:JFF786437 JOW786437:JPB786437 JYS786437:JYX786437 KIO786437:KIT786437 KSK786437:KSP786437 LCG786437:LCL786437 LMC786437:LMH786437 LVY786437:LWD786437 MFU786437:MFZ786437 MPQ786437:MPV786437 MZM786437:MZR786437 NJI786437:NJN786437 NTE786437:NTJ786437 ODA786437:ODF786437 OMW786437:ONB786437 OWS786437:OWX786437 PGO786437:PGT786437 PQK786437:PQP786437 QAG786437:QAL786437 QKC786437:QKH786437 QTY786437:QUD786437 RDU786437:RDZ786437 RNQ786437:RNV786437 RXM786437:RXR786437 SHI786437:SHN786437 SRE786437:SRJ786437 TBA786437:TBF786437 TKW786437:TLB786437 TUS786437:TUX786437 UEO786437:UET786437 UOK786437:UOP786437 UYG786437:UYL786437 VIC786437:VIH786437 VRY786437:VSD786437 WBU786437:WBZ786437 WLQ786437:WLV786437 WVM786437:WVR786437 E851973:J851973 JA851973:JF851973 SW851973:TB851973 ACS851973:ACX851973 AMO851973:AMT851973 AWK851973:AWP851973 BGG851973:BGL851973 BQC851973:BQH851973 BZY851973:CAD851973 CJU851973:CJZ851973 CTQ851973:CTV851973 DDM851973:DDR851973 DNI851973:DNN851973 DXE851973:DXJ851973 EHA851973:EHF851973 EQW851973:ERB851973 FAS851973:FAX851973 FKO851973:FKT851973 FUK851973:FUP851973 GEG851973:GEL851973 GOC851973:GOH851973 GXY851973:GYD851973 HHU851973:HHZ851973 HRQ851973:HRV851973 IBM851973:IBR851973 ILI851973:ILN851973 IVE851973:IVJ851973 JFA851973:JFF851973 JOW851973:JPB851973 JYS851973:JYX851973 KIO851973:KIT851973 KSK851973:KSP851973 LCG851973:LCL851973 LMC851973:LMH851973 LVY851973:LWD851973 MFU851973:MFZ851973 MPQ851973:MPV851973 MZM851973:MZR851973 NJI851973:NJN851973 NTE851973:NTJ851973 ODA851973:ODF851973 OMW851973:ONB851973 OWS851973:OWX851973 PGO851973:PGT851973 PQK851973:PQP851973 QAG851973:QAL851973 QKC851973:QKH851973 QTY851973:QUD851973 RDU851973:RDZ851973 RNQ851973:RNV851973 RXM851973:RXR851973 SHI851973:SHN851973 SRE851973:SRJ851973 TBA851973:TBF851973 TKW851973:TLB851973 TUS851973:TUX851973 UEO851973:UET851973 UOK851973:UOP851973 UYG851973:UYL851973 VIC851973:VIH851973 VRY851973:VSD851973 WBU851973:WBZ851973 WLQ851973:WLV851973 WVM851973:WVR851973 E917509:J917509 JA917509:JF917509 SW917509:TB917509 ACS917509:ACX917509 AMO917509:AMT917509 AWK917509:AWP917509 BGG917509:BGL917509 BQC917509:BQH917509 BZY917509:CAD917509 CJU917509:CJZ917509 CTQ917509:CTV917509 DDM917509:DDR917509 DNI917509:DNN917509 DXE917509:DXJ917509 EHA917509:EHF917509 EQW917509:ERB917509 FAS917509:FAX917509 FKO917509:FKT917509 FUK917509:FUP917509 GEG917509:GEL917509 GOC917509:GOH917509 GXY917509:GYD917509 HHU917509:HHZ917509 HRQ917509:HRV917509 IBM917509:IBR917509 ILI917509:ILN917509 IVE917509:IVJ917509 JFA917509:JFF917509 JOW917509:JPB917509 JYS917509:JYX917509 KIO917509:KIT917509 KSK917509:KSP917509 LCG917509:LCL917509 LMC917509:LMH917509 LVY917509:LWD917509 MFU917509:MFZ917509 MPQ917509:MPV917509 MZM917509:MZR917509 NJI917509:NJN917509 NTE917509:NTJ917509 ODA917509:ODF917509 OMW917509:ONB917509 OWS917509:OWX917509 PGO917509:PGT917509 PQK917509:PQP917509 QAG917509:QAL917509 QKC917509:QKH917509 QTY917509:QUD917509 RDU917509:RDZ917509 RNQ917509:RNV917509 RXM917509:RXR917509 SHI917509:SHN917509 SRE917509:SRJ917509 TBA917509:TBF917509 TKW917509:TLB917509 TUS917509:TUX917509 UEO917509:UET917509 UOK917509:UOP917509 UYG917509:UYL917509 VIC917509:VIH917509 VRY917509:VSD917509 WBU917509:WBZ917509 WLQ917509:WLV917509 WVM917509:WVR917509 E983045:J983045 JA983045:JF983045 SW983045:TB983045 ACS983045:ACX983045 AMO983045:AMT983045 AWK983045:AWP983045 BGG983045:BGL983045 BQC983045:BQH983045 BZY983045:CAD983045 CJU983045:CJZ983045 CTQ983045:CTV983045 DDM983045:DDR983045 DNI983045:DNN983045 DXE983045:DXJ983045 EHA983045:EHF983045 EQW983045:ERB983045 FAS983045:FAX983045 FKO983045:FKT983045 FUK983045:FUP983045 GEG983045:GEL983045 GOC983045:GOH983045 GXY983045:GYD983045 HHU983045:HHZ983045 HRQ983045:HRV983045 IBM983045:IBR983045 ILI983045:ILN983045 IVE983045:IVJ983045 JFA983045:JFF983045 JOW983045:JPB983045 JYS983045:JYX983045 KIO983045:KIT983045 KSK983045:KSP983045 LCG983045:LCL983045 LMC983045:LMH983045 LVY983045:LWD983045 MFU983045:MFZ983045 MPQ983045:MPV983045 MZM983045:MZR983045 NJI983045:NJN983045 NTE983045:NTJ983045 ODA983045:ODF983045 OMW983045:ONB983045 OWS983045:OWX983045 PGO983045:PGT983045 PQK983045:PQP983045 QAG983045:QAL983045 QKC983045:QKH983045 QTY983045:QUD983045 RDU983045:RDZ983045 RNQ983045:RNV983045 RXM983045:RXR983045 SHI983045:SHN983045 SRE983045:SRJ983045 TBA983045:TBF983045 TKW983045:TLB983045 TUS983045:TUX983045 UEO983045:UET983045 UOK983045:UOP983045 UYG983045:UYL983045 VIC983045:VIH983045 VRY983045:VSD983045 WBU983045:WBZ983045 WLQ983045:WLV983045 WVM983045:WVR983045">
      <formula1>Product_specification</formula1>
    </dataValidation>
    <dataValidation type="list" allowBlank="1" showInputMessage="1" showErrorMessage="1" sqref="C25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formula1>Insulation</formula1>
    </dataValidation>
    <dataValidation type="list" allowBlank="1" showInputMessage="1" showErrorMessage="1" sqref="A39:B40 IW39:IX40 SS39:ST40 ACO39:ACP40 AMK39:AML40 AWG39:AWH40 BGC39:BGD40 BPY39:BPZ40 BZU39:BZV40 CJQ39:CJR40 CTM39:CTN40 DDI39:DDJ40 DNE39:DNF40 DXA39:DXB40 EGW39:EGX40 EQS39:EQT40 FAO39:FAP40 FKK39:FKL40 FUG39:FUH40 GEC39:GED40 GNY39:GNZ40 GXU39:GXV40 HHQ39:HHR40 HRM39:HRN40 IBI39:IBJ40 ILE39:ILF40 IVA39:IVB40 JEW39:JEX40 JOS39:JOT40 JYO39:JYP40 KIK39:KIL40 KSG39:KSH40 LCC39:LCD40 LLY39:LLZ40 LVU39:LVV40 MFQ39:MFR40 MPM39:MPN40 MZI39:MZJ40 NJE39:NJF40 NTA39:NTB40 OCW39:OCX40 OMS39:OMT40 OWO39:OWP40 PGK39:PGL40 PQG39:PQH40 QAC39:QAD40 QJY39:QJZ40 QTU39:QTV40 RDQ39:RDR40 RNM39:RNN40 RXI39:RXJ40 SHE39:SHF40 SRA39:SRB40 TAW39:TAX40 TKS39:TKT40 TUO39:TUP40 UEK39:UEL40 UOG39:UOH40 UYC39:UYD40 VHY39:VHZ40 VRU39:VRV40 WBQ39:WBR40 WLM39:WLN40 WVI39:WVJ40 A65575:B65576 IW65575:IX65576 SS65575:ST65576 ACO65575:ACP65576 AMK65575:AML65576 AWG65575:AWH65576 BGC65575:BGD65576 BPY65575:BPZ65576 BZU65575:BZV65576 CJQ65575:CJR65576 CTM65575:CTN65576 DDI65575:DDJ65576 DNE65575:DNF65576 DXA65575:DXB65576 EGW65575:EGX65576 EQS65575:EQT65576 FAO65575:FAP65576 FKK65575:FKL65576 FUG65575:FUH65576 GEC65575:GED65576 GNY65575:GNZ65576 GXU65575:GXV65576 HHQ65575:HHR65576 HRM65575:HRN65576 IBI65575:IBJ65576 ILE65575:ILF65576 IVA65575:IVB65576 JEW65575:JEX65576 JOS65575:JOT65576 JYO65575:JYP65576 KIK65575:KIL65576 KSG65575:KSH65576 LCC65575:LCD65576 LLY65575:LLZ65576 LVU65575:LVV65576 MFQ65575:MFR65576 MPM65575:MPN65576 MZI65575:MZJ65576 NJE65575:NJF65576 NTA65575:NTB65576 OCW65575:OCX65576 OMS65575:OMT65576 OWO65575:OWP65576 PGK65575:PGL65576 PQG65575:PQH65576 QAC65575:QAD65576 QJY65575:QJZ65576 QTU65575:QTV65576 RDQ65575:RDR65576 RNM65575:RNN65576 RXI65575:RXJ65576 SHE65575:SHF65576 SRA65575:SRB65576 TAW65575:TAX65576 TKS65575:TKT65576 TUO65575:TUP65576 UEK65575:UEL65576 UOG65575:UOH65576 UYC65575:UYD65576 VHY65575:VHZ65576 VRU65575:VRV65576 WBQ65575:WBR65576 WLM65575:WLN65576 WVI65575:WVJ65576 A131111:B131112 IW131111:IX131112 SS131111:ST131112 ACO131111:ACP131112 AMK131111:AML131112 AWG131111:AWH131112 BGC131111:BGD131112 BPY131111:BPZ131112 BZU131111:BZV131112 CJQ131111:CJR131112 CTM131111:CTN131112 DDI131111:DDJ131112 DNE131111:DNF131112 DXA131111:DXB131112 EGW131111:EGX131112 EQS131111:EQT131112 FAO131111:FAP131112 FKK131111:FKL131112 FUG131111:FUH131112 GEC131111:GED131112 GNY131111:GNZ131112 GXU131111:GXV131112 HHQ131111:HHR131112 HRM131111:HRN131112 IBI131111:IBJ131112 ILE131111:ILF131112 IVA131111:IVB131112 JEW131111:JEX131112 JOS131111:JOT131112 JYO131111:JYP131112 KIK131111:KIL131112 KSG131111:KSH131112 LCC131111:LCD131112 LLY131111:LLZ131112 LVU131111:LVV131112 MFQ131111:MFR131112 MPM131111:MPN131112 MZI131111:MZJ131112 NJE131111:NJF131112 NTA131111:NTB131112 OCW131111:OCX131112 OMS131111:OMT131112 OWO131111:OWP131112 PGK131111:PGL131112 PQG131111:PQH131112 QAC131111:QAD131112 QJY131111:QJZ131112 QTU131111:QTV131112 RDQ131111:RDR131112 RNM131111:RNN131112 RXI131111:RXJ131112 SHE131111:SHF131112 SRA131111:SRB131112 TAW131111:TAX131112 TKS131111:TKT131112 TUO131111:TUP131112 UEK131111:UEL131112 UOG131111:UOH131112 UYC131111:UYD131112 VHY131111:VHZ131112 VRU131111:VRV131112 WBQ131111:WBR131112 WLM131111:WLN131112 WVI131111:WVJ131112 A196647:B196648 IW196647:IX196648 SS196647:ST196648 ACO196647:ACP196648 AMK196647:AML196648 AWG196647:AWH196648 BGC196647:BGD196648 BPY196647:BPZ196648 BZU196647:BZV196648 CJQ196647:CJR196648 CTM196647:CTN196648 DDI196647:DDJ196648 DNE196647:DNF196648 DXA196647:DXB196648 EGW196647:EGX196648 EQS196647:EQT196648 FAO196647:FAP196648 FKK196647:FKL196648 FUG196647:FUH196648 GEC196647:GED196648 GNY196647:GNZ196648 GXU196647:GXV196648 HHQ196647:HHR196648 HRM196647:HRN196648 IBI196647:IBJ196648 ILE196647:ILF196648 IVA196647:IVB196648 JEW196647:JEX196648 JOS196647:JOT196648 JYO196647:JYP196648 KIK196647:KIL196648 KSG196647:KSH196648 LCC196647:LCD196648 LLY196647:LLZ196648 LVU196647:LVV196648 MFQ196647:MFR196648 MPM196647:MPN196648 MZI196647:MZJ196648 NJE196647:NJF196648 NTA196647:NTB196648 OCW196647:OCX196648 OMS196647:OMT196648 OWO196647:OWP196648 PGK196647:PGL196648 PQG196647:PQH196648 QAC196647:QAD196648 QJY196647:QJZ196648 QTU196647:QTV196648 RDQ196647:RDR196648 RNM196647:RNN196648 RXI196647:RXJ196648 SHE196647:SHF196648 SRA196647:SRB196648 TAW196647:TAX196648 TKS196647:TKT196648 TUO196647:TUP196648 UEK196647:UEL196648 UOG196647:UOH196648 UYC196647:UYD196648 VHY196647:VHZ196648 VRU196647:VRV196648 WBQ196647:WBR196648 WLM196647:WLN196648 WVI196647:WVJ196648 A262183:B262184 IW262183:IX262184 SS262183:ST262184 ACO262183:ACP262184 AMK262183:AML262184 AWG262183:AWH262184 BGC262183:BGD262184 BPY262183:BPZ262184 BZU262183:BZV262184 CJQ262183:CJR262184 CTM262183:CTN262184 DDI262183:DDJ262184 DNE262183:DNF262184 DXA262183:DXB262184 EGW262183:EGX262184 EQS262183:EQT262184 FAO262183:FAP262184 FKK262183:FKL262184 FUG262183:FUH262184 GEC262183:GED262184 GNY262183:GNZ262184 GXU262183:GXV262184 HHQ262183:HHR262184 HRM262183:HRN262184 IBI262183:IBJ262184 ILE262183:ILF262184 IVA262183:IVB262184 JEW262183:JEX262184 JOS262183:JOT262184 JYO262183:JYP262184 KIK262183:KIL262184 KSG262183:KSH262184 LCC262183:LCD262184 LLY262183:LLZ262184 LVU262183:LVV262184 MFQ262183:MFR262184 MPM262183:MPN262184 MZI262183:MZJ262184 NJE262183:NJF262184 NTA262183:NTB262184 OCW262183:OCX262184 OMS262183:OMT262184 OWO262183:OWP262184 PGK262183:PGL262184 PQG262183:PQH262184 QAC262183:QAD262184 QJY262183:QJZ262184 QTU262183:QTV262184 RDQ262183:RDR262184 RNM262183:RNN262184 RXI262183:RXJ262184 SHE262183:SHF262184 SRA262183:SRB262184 TAW262183:TAX262184 TKS262183:TKT262184 TUO262183:TUP262184 UEK262183:UEL262184 UOG262183:UOH262184 UYC262183:UYD262184 VHY262183:VHZ262184 VRU262183:VRV262184 WBQ262183:WBR262184 WLM262183:WLN262184 WVI262183:WVJ262184 A327719:B327720 IW327719:IX327720 SS327719:ST327720 ACO327719:ACP327720 AMK327719:AML327720 AWG327719:AWH327720 BGC327719:BGD327720 BPY327719:BPZ327720 BZU327719:BZV327720 CJQ327719:CJR327720 CTM327719:CTN327720 DDI327719:DDJ327720 DNE327719:DNF327720 DXA327719:DXB327720 EGW327719:EGX327720 EQS327719:EQT327720 FAO327719:FAP327720 FKK327719:FKL327720 FUG327719:FUH327720 GEC327719:GED327720 GNY327719:GNZ327720 GXU327719:GXV327720 HHQ327719:HHR327720 HRM327719:HRN327720 IBI327719:IBJ327720 ILE327719:ILF327720 IVA327719:IVB327720 JEW327719:JEX327720 JOS327719:JOT327720 JYO327719:JYP327720 KIK327719:KIL327720 KSG327719:KSH327720 LCC327719:LCD327720 LLY327719:LLZ327720 LVU327719:LVV327720 MFQ327719:MFR327720 MPM327719:MPN327720 MZI327719:MZJ327720 NJE327719:NJF327720 NTA327719:NTB327720 OCW327719:OCX327720 OMS327719:OMT327720 OWO327719:OWP327720 PGK327719:PGL327720 PQG327719:PQH327720 QAC327719:QAD327720 QJY327719:QJZ327720 QTU327719:QTV327720 RDQ327719:RDR327720 RNM327719:RNN327720 RXI327719:RXJ327720 SHE327719:SHF327720 SRA327719:SRB327720 TAW327719:TAX327720 TKS327719:TKT327720 TUO327719:TUP327720 UEK327719:UEL327720 UOG327719:UOH327720 UYC327719:UYD327720 VHY327719:VHZ327720 VRU327719:VRV327720 WBQ327719:WBR327720 WLM327719:WLN327720 WVI327719:WVJ327720 A393255:B393256 IW393255:IX393256 SS393255:ST393256 ACO393255:ACP393256 AMK393255:AML393256 AWG393255:AWH393256 BGC393255:BGD393256 BPY393255:BPZ393256 BZU393255:BZV393256 CJQ393255:CJR393256 CTM393255:CTN393256 DDI393255:DDJ393256 DNE393255:DNF393256 DXA393255:DXB393256 EGW393255:EGX393256 EQS393255:EQT393256 FAO393255:FAP393256 FKK393255:FKL393256 FUG393255:FUH393256 GEC393255:GED393256 GNY393255:GNZ393256 GXU393255:GXV393256 HHQ393255:HHR393256 HRM393255:HRN393256 IBI393255:IBJ393256 ILE393255:ILF393256 IVA393255:IVB393256 JEW393255:JEX393256 JOS393255:JOT393256 JYO393255:JYP393256 KIK393255:KIL393256 KSG393255:KSH393256 LCC393255:LCD393256 LLY393255:LLZ393256 LVU393255:LVV393256 MFQ393255:MFR393256 MPM393255:MPN393256 MZI393255:MZJ393256 NJE393255:NJF393256 NTA393255:NTB393256 OCW393255:OCX393256 OMS393255:OMT393256 OWO393255:OWP393256 PGK393255:PGL393256 PQG393255:PQH393256 QAC393255:QAD393256 QJY393255:QJZ393256 QTU393255:QTV393256 RDQ393255:RDR393256 RNM393255:RNN393256 RXI393255:RXJ393256 SHE393255:SHF393256 SRA393255:SRB393256 TAW393255:TAX393256 TKS393255:TKT393256 TUO393255:TUP393256 UEK393255:UEL393256 UOG393255:UOH393256 UYC393255:UYD393256 VHY393255:VHZ393256 VRU393255:VRV393256 WBQ393255:WBR393256 WLM393255:WLN393256 WVI393255:WVJ393256 A458791:B458792 IW458791:IX458792 SS458791:ST458792 ACO458791:ACP458792 AMK458791:AML458792 AWG458791:AWH458792 BGC458791:BGD458792 BPY458791:BPZ458792 BZU458791:BZV458792 CJQ458791:CJR458792 CTM458791:CTN458792 DDI458791:DDJ458792 DNE458791:DNF458792 DXA458791:DXB458792 EGW458791:EGX458792 EQS458791:EQT458792 FAO458791:FAP458792 FKK458791:FKL458792 FUG458791:FUH458792 GEC458791:GED458792 GNY458791:GNZ458792 GXU458791:GXV458792 HHQ458791:HHR458792 HRM458791:HRN458792 IBI458791:IBJ458792 ILE458791:ILF458792 IVA458791:IVB458792 JEW458791:JEX458792 JOS458791:JOT458792 JYO458791:JYP458792 KIK458791:KIL458792 KSG458791:KSH458792 LCC458791:LCD458792 LLY458791:LLZ458792 LVU458791:LVV458792 MFQ458791:MFR458792 MPM458791:MPN458792 MZI458791:MZJ458792 NJE458791:NJF458792 NTA458791:NTB458792 OCW458791:OCX458792 OMS458791:OMT458792 OWO458791:OWP458792 PGK458791:PGL458792 PQG458791:PQH458792 QAC458791:QAD458792 QJY458791:QJZ458792 QTU458791:QTV458792 RDQ458791:RDR458792 RNM458791:RNN458792 RXI458791:RXJ458792 SHE458791:SHF458792 SRA458791:SRB458792 TAW458791:TAX458792 TKS458791:TKT458792 TUO458791:TUP458792 UEK458791:UEL458792 UOG458791:UOH458792 UYC458791:UYD458792 VHY458791:VHZ458792 VRU458791:VRV458792 WBQ458791:WBR458792 WLM458791:WLN458792 WVI458791:WVJ458792 A524327:B524328 IW524327:IX524328 SS524327:ST524328 ACO524327:ACP524328 AMK524327:AML524328 AWG524327:AWH524328 BGC524327:BGD524328 BPY524327:BPZ524328 BZU524327:BZV524328 CJQ524327:CJR524328 CTM524327:CTN524328 DDI524327:DDJ524328 DNE524327:DNF524328 DXA524327:DXB524328 EGW524327:EGX524328 EQS524327:EQT524328 FAO524327:FAP524328 FKK524327:FKL524328 FUG524327:FUH524328 GEC524327:GED524328 GNY524327:GNZ524328 GXU524327:GXV524328 HHQ524327:HHR524328 HRM524327:HRN524328 IBI524327:IBJ524328 ILE524327:ILF524328 IVA524327:IVB524328 JEW524327:JEX524328 JOS524327:JOT524328 JYO524327:JYP524328 KIK524327:KIL524328 KSG524327:KSH524328 LCC524327:LCD524328 LLY524327:LLZ524328 LVU524327:LVV524328 MFQ524327:MFR524328 MPM524327:MPN524328 MZI524327:MZJ524328 NJE524327:NJF524328 NTA524327:NTB524328 OCW524327:OCX524328 OMS524327:OMT524328 OWO524327:OWP524328 PGK524327:PGL524328 PQG524327:PQH524328 QAC524327:QAD524328 QJY524327:QJZ524328 QTU524327:QTV524328 RDQ524327:RDR524328 RNM524327:RNN524328 RXI524327:RXJ524328 SHE524327:SHF524328 SRA524327:SRB524328 TAW524327:TAX524328 TKS524327:TKT524328 TUO524327:TUP524328 UEK524327:UEL524328 UOG524327:UOH524328 UYC524327:UYD524328 VHY524327:VHZ524328 VRU524327:VRV524328 WBQ524327:WBR524328 WLM524327:WLN524328 WVI524327:WVJ524328 A589863:B589864 IW589863:IX589864 SS589863:ST589864 ACO589863:ACP589864 AMK589863:AML589864 AWG589863:AWH589864 BGC589863:BGD589864 BPY589863:BPZ589864 BZU589863:BZV589864 CJQ589863:CJR589864 CTM589863:CTN589864 DDI589863:DDJ589864 DNE589863:DNF589864 DXA589863:DXB589864 EGW589863:EGX589864 EQS589863:EQT589864 FAO589863:FAP589864 FKK589863:FKL589864 FUG589863:FUH589864 GEC589863:GED589864 GNY589863:GNZ589864 GXU589863:GXV589864 HHQ589863:HHR589864 HRM589863:HRN589864 IBI589863:IBJ589864 ILE589863:ILF589864 IVA589863:IVB589864 JEW589863:JEX589864 JOS589863:JOT589864 JYO589863:JYP589864 KIK589863:KIL589864 KSG589863:KSH589864 LCC589863:LCD589864 LLY589863:LLZ589864 LVU589863:LVV589864 MFQ589863:MFR589864 MPM589863:MPN589864 MZI589863:MZJ589864 NJE589863:NJF589864 NTA589863:NTB589864 OCW589863:OCX589864 OMS589863:OMT589864 OWO589863:OWP589864 PGK589863:PGL589864 PQG589863:PQH589864 QAC589863:QAD589864 QJY589863:QJZ589864 QTU589863:QTV589864 RDQ589863:RDR589864 RNM589863:RNN589864 RXI589863:RXJ589864 SHE589863:SHF589864 SRA589863:SRB589864 TAW589863:TAX589864 TKS589863:TKT589864 TUO589863:TUP589864 UEK589863:UEL589864 UOG589863:UOH589864 UYC589863:UYD589864 VHY589863:VHZ589864 VRU589863:VRV589864 WBQ589863:WBR589864 WLM589863:WLN589864 WVI589863:WVJ589864 A655399:B655400 IW655399:IX655400 SS655399:ST655400 ACO655399:ACP655400 AMK655399:AML655400 AWG655399:AWH655400 BGC655399:BGD655400 BPY655399:BPZ655400 BZU655399:BZV655400 CJQ655399:CJR655400 CTM655399:CTN655400 DDI655399:DDJ655400 DNE655399:DNF655400 DXA655399:DXB655400 EGW655399:EGX655400 EQS655399:EQT655400 FAO655399:FAP655400 FKK655399:FKL655400 FUG655399:FUH655400 GEC655399:GED655400 GNY655399:GNZ655400 GXU655399:GXV655400 HHQ655399:HHR655400 HRM655399:HRN655400 IBI655399:IBJ655400 ILE655399:ILF655400 IVA655399:IVB655400 JEW655399:JEX655400 JOS655399:JOT655400 JYO655399:JYP655400 KIK655399:KIL655400 KSG655399:KSH655400 LCC655399:LCD655400 LLY655399:LLZ655400 LVU655399:LVV655400 MFQ655399:MFR655400 MPM655399:MPN655400 MZI655399:MZJ655400 NJE655399:NJF655400 NTA655399:NTB655400 OCW655399:OCX655400 OMS655399:OMT655400 OWO655399:OWP655400 PGK655399:PGL655400 PQG655399:PQH655400 QAC655399:QAD655400 QJY655399:QJZ655400 QTU655399:QTV655400 RDQ655399:RDR655400 RNM655399:RNN655400 RXI655399:RXJ655400 SHE655399:SHF655400 SRA655399:SRB655400 TAW655399:TAX655400 TKS655399:TKT655400 TUO655399:TUP655400 UEK655399:UEL655400 UOG655399:UOH655400 UYC655399:UYD655400 VHY655399:VHZ655400 VRU655399:VRV655400 WBQ655399:WBR655400 WLM655399:WLN655400 WVI655399:WVJ655400 A720935:B720936 IW720935:IX720936 SS720935:ST720936 ACO720935:ACP720936 AMK720935:AML720936 AWG720935:AWH720936 BGC720935:BGD720936 BPY720935:BPZ720936 BZU720935:BZV720936 CJQ720935:CJR720936 CTM720935:CTN720936 DDI720935:DDJ720936 DNE720935:DNF720936 DXA720935:DXB720936 EGW720935:EGX720936 EQS720935:EQT720936 FAO720935:FAP720936 FKK720935:FKL720936 FUG720935:FUH720936 GEC720935:GED720936 GNY720935:GNZ720936 GXU720935:GXV720936 HHQ720935:HHR720936 HRM720935:HRN720936 IBI720935:IBJ720936 ILE720935:ILF720936 IVA720935:IVB720936 JEW720935:JEX720936 JOS720935:JOT720936 JYO720935:JYP720936 KIK720935:KIL720936 KSG720935:KSH720936 LCC720935:LCD720936 LLY720935:LLZ720936 LVU720935:LVV720936 MFQ720935:MFR720936 MPM720935:MPN720936 MZI720935:MZJ720936 NJE720935:NJF720936 NTA720935:NTB720936 OCW720935:OCX720936 OMS720935:OMT720936 OWO720935:OWP720936 PGK720935:PGL720936 PQG720935:PQH720936 QAC720935:QAD720936 QJY720935:QJZ720936 QTU720935:QTV720936 RDQ720935:RDR720936 RNM720935:RNN720936 RXI720935:RXJ720936 SHE720935:SHF720936 SRA720935:SRB720936 TAW720935:TAX720936 TKS720935:TKT720936 TUO720935:TUP720936 UEK720935:UEL720936 UOG720935:UOH720936 UYC720935:UYD720936 VHY720935:VHZ720936 VRU720935:VRV720936 WBQ720935:WBR720936 WLM720935:WLN720936 WVI720935:WVJ720936 A786471:B786472 IW786471:IX786472 SS786471:ST786472 ACO786471:ACP786472 AMK786471:AML786472 AWG786471:AWH786472 BGC786471:BGD786472 BPY786471:BPZ786472 BZU786471:BZV786472 CJQ786471:CJR786472 CTM786471:CTN786472 DDI786471:DDJ786472 DNE786471:DNF786472 DXA786471:DXB786472 EGW786471:EGX786472 EQS786471:EQT786472 FAO786471:FAP786472 FKK786471:FKL786472 FUG786471:FUH786472 GEC786471:GED786472 GNY786471:GNZ786472 GXU786471:GXV786472 HHQ786471:HHR786472 HRM786471:HRN786472 IBI786471:IBJ786472 ILE786471:ILF786472 IVA786471:IVB786472 JEW786471:JEX786472 JOS786471:JOT786472 JYO786471:JYP786472 KIK786471:KIL786472 KSG786471:KSH786472 LCC786471:LCD786472 LLY786471:LLZ786472 LVU786471:LVV786472 MFQ786471:MFR786472 MPM786471:MPN786472 MZI786471:MZJ786472 NJE786471:NJF786472 NTA786471:NTB786472 OCW786471:OCX786472 OMS786471:OMT786472 OWO786471:OWP786472 PGK786471:PGL786472 PQG786471:PQH786472 QAC786471:QAD786472 QJY786471:QJZ786472 QTU786471:QTV786472 RDQ786471:RDR786472 RNM786471:RNN786472 RXI786471:RXJ786472 SHE786471:SHF786472 SRA786471:SRB786472 TAW786471:TAX786472 TKS786471:TKT786472 TUO786471:TUP786472 UEK786471:UEL786472 UOG786471:UOH786472 UYC786471:UYD786472 VHY786471:VHZ786472 VRU786471:VRV786472 WBQ786471:WBR786472 WLM786471:WLN786472 WVI786471:WVJ786472 A852007:B852008 IW852007:IX852008 SS852007:ST852008 ACO852007:ACP852008 AMK852007:AML852008 AWG852007:AWH852008 BGC852007:BGD852008 BPY852007:BPZ852008 BZU852007:BZV852008 CJQ852007:CJR852008 CTM852007:CTN852008 DDI852007:DDJ852008 DNE852007:DNF852008 DXA852007:DXB852008 EGW852007:EGX852008 EQS852007:EQT852008 FAO852007:FAP852008 FKK852007:FKL852008 FUG852007:FUH852008 GEC852007:GED852008 GNY852007:GNZ852008 GXU852007:GXV852008 HHQ852007:HHR852008 HRM852007:HRN852008 IBI852007:IBJ852008 ILE852007:ILF852008 IVA852007:IVB852008 JEW852007:JEX852008 JOS852007:JOT852008 JYO852007:JYP852008 KIK852007:KIL852008 KSG852007:KSH852008 LCC852007:LCD852008 LLY852007:LLZ852008 LVU852007:LVV852008 MFQ852007:MFR852008 MPM852007:MPN852008 MZI852007:MZJ852008 NJE852007:NJF852008 NTA852007:NTB852008 OCW852007:OCX852008 OMS852007:OMT852008 OWO852007:OWP852008 PGK852007:PGL852008 PQG852007:PQH852008 QAC852007:QAD852008 QJY852007:QJZ852008 QTU852007:QTV852008 RDQ852007:RDR852008 RNM852007:RNN852008 RXI852007:RXJ852008 SHE852007:SHF852008 SRA852007:SRB852008 TAW852007:TAX852008 TKS852007:TKT852008 TUO852007:TUP852008 UEK852007:UEL852008 UOG852007:UOH852008 UYC852007:UYD852008 VHY852007:VHZ852008 VRU852007:VRV852008 WBQ852007:WBR852008 WLM852007:WLN852008 WVI852007:WVJ852008 A917543:B917544 IW917543:IX917544 SS917543:ST917544 ACO917543:ACP917544 AMK917543:AML917544 AWG917543:AWH917544 BGC917543:BGD917544 BPY917543:BPZ917544 BZU917543:BZV917544 CJQ917543:CJR917544 CTM917543:CTN917544 DDI917543:DDJ917544 DNE917543:DNF917544 DXA917543:DXB917544 EGW917543:EGX917544 EQS917543:EQT917544 FAO917543:FAP917544 FKK917543:FKL917544 FUG917543:FUH917544 GEC917543:GED917544 GNY917543:GNZ917544 GXU917543:GXV917544 HHQ917543:HHR917544 HRM917543:HRN917544 IBI917543:IBJ917544 ILE917543:ILF917544 IVA917543:IVB917544 JEW917543:JEX917544 JOS917543:JOT917544 JYO917543:JYP917544 KIK917543:KIL917544 KSG917543:KSH917544 LCC917543:LCD917544 LLY917543:LLZ917544 LVU917543:LVV917544 MFQ917543:MFR917544 MPM917543:MPN917544 MZI917543:MZJ917544 NJE917543:NJF917544 NTA917543:NTB917544 OCW917543:OCX917544 OMS917543:OMT917544 OWO917543:OWP917544 PGK917543:PGL917544 PQG917543:PQH917544 QAC917543:QAD917544 QJY917543:QJZ917544 QTU917543:QTV917544 RDQ917543:RDR917544 RNM917543:RNN917544 RXI917543:RXJ917544 SHE917543:SHF917544 SRA917543:SRB917544 TAW917543:TAX917544 TKS917543:TKT917544 TUO917543:TUP917544 UEK917543:UEL917544 UOG917543:UOH917544 UYC917543:UYD917544 VHY917543:VHZ917544 VRU917543:VRV917544 WBQ917543:WBR917544 WLM917543:WLN917544 WVI917543:WVJ917544 A983079:B983080 IW983079:IX983080 SS983079:ST983080 ACO983079:ACP983080 AMK983079:AML983080 AWG983079:AWH983080 BGC983079:BGD983080 BPY983079:BPZ983080 BZU983079:BZV983080 CJQ983079:CJR983080 CTM983079:CTN983080 DDI983079:DDJ983080 DNE983079:DNF983080 DXA983079:DXB983080 EGW983079:EGX983080 EQS983079:EQT983080 FAO983079:FAP983080 FKK983079:FKL983080 FUG983079:FUH983080 GEC983079:GED983080 GNY983079:GNZ983080 GXU983079:GXV983080 HHQ983079:HHR983080 HRM983079:HRN983080 IBI983079:IBJ983080 ILE983079:ILF983080 IVA983079:IVB983080 JEW983079:JEX983080 JOS983079:JOT983080 JYO983079:JYP983080 KIK983079:KIL983080 KSG983079:KSH983080 LCC983079:LCD983080 LLY983079:LLZ983080 LVU983079:LVV983080 MFQ983079:MFR983080 MPM983079:MPN983080 MZI983079:MZJ983080 NJE983079:NJF983080 NTA983079:NTB983080 OCW983079:OCX983080 OMS983079:OMT983080 OWO983079:OWP983080 PGK983079:PGL983080 PQG983079:PQH983080 QAC983079:QAD983080 QJY983079:QJZ983080 QTU983079:QTV983080 RDQ983079:RDR983080 RNM983079:RNN983080 RXI983079:RXJ983080 SHE983079:SHF983080 SRA983079:SRB983080 TAW983079:TAX983080 TKS983079:TKT983080 TUO983079:TUP983080 UEK983079:UEL983080 UOG983079:UOH983080 UYC983079:UYD983080 VHY983079:VHZ983080 VRU983079:VRV983080 WBQ983079:WBR983080 WLM983079:WLN983080 WVI983079:WVJ983080">
      <formula1>Accessories</formula1>
    </dataValidation>
    <dataValidation type="list" allowBlank="1" showInputMessage="1" showErrorMessage="1" sqref="G16:J16">
      <formula1>Lamp</formula1>
    </dataValidation>
  </dataValidations>
  <printOptions horizontalCentered="1"/>
  <pageMargins left="0.39370078740157483" right="0.4017857142857143" top="0.39370078740157483" bottom="0.39370078740157483" header="0" footer="0"/>
  <pageSetup paperSize="9" scale="98" orientation="portrait" r:id="rId1"/>
  <drawing r:id="rId2"/>
</worksheet>
</file>

<file path=xl/worksheets/sheet4.xml><?xml version="1.0" encoding="utf-8"?>
<worksheet xmlns="http://schemas.openxmlformats.org/spreadsheetml/2006/main" xmlns:r="http://schemas.openxmlformats.org/officeDocument/2006/relationships">
  <dimension ref="A1:AG67"/>
  <sheetViews>
    <sheetView topLeftCell="A10" zoomScaleSheetLayoutView="85" zoomScalePageLayoutView="85" workbookViewId="0">
      <selection activeCell="F30" sqref="F30:K30"/>
    </sheetView>
  </sheetViews>
  <sheetFormatPr defaultColWidth="11.625" defaultRowHeight="15.75"/>
  <cols>
    <col min="1" max="1" width="11.625" style="116" customWidth="1"/>
    <col min="2" max="2" width="13.125" style="116" customWidth="1"/>
    <col min="3" max="5" width="11.625" style="116" customWidth="1"/>
    <col min="6" max="6" width="14.25" style="116" customWidth="1"/>
    <col min="7" max="7" width="10.125" style="116" customWidth="1"/>
    <col min="8" max="8" width="10.75" style="116" customWidth="1"/>
    <col min="9" max="10" width="11.625" style="116" customWidth="1"/>
    <col min="11" max="11" width="9.375" style="116" customWidth="1"/>
    <col min="12" max="12" width="7.625" style="104" customWidth="1"/>
    <col min="13" max="256" width="11.625" style="104"/>
    <col min="257" max="257" width="11.625" style="104" customWidth="1"/>
    <col min="258" max="258" width="13.125" style="104" customWidth="1"/>
    <col min="259" max="261" width="11.625" style="104" customWidth="1"/>
    <col min="262" max="262" width="14.25" style="104" customWidth="1"/>
    <col min="263" max="263" width="10.125" style="104" customWidth="1"/>
    <col min="264" max="264" width="10.75" style="104" customWidth="1"/>
    <col min="265" max="266" width="11.625" style="104" customWidth="1"/>
    <col min="267" max="267" width="9.375" style="104" customWidth="1"/>
    <col min="268" max="268" width="7.625" style="104" customWidth="1"/>
    <col min="269" max="512" width="11.625" style="104"/>
    <col min="513" max="513" width="11.625" style="104" customWidth="1"/>
    <col min="514" max="514" width="13.125" style="104" customWidth="1"/>
    <col min="515" max="517" width="11.625" style="104" customWidth="1"/>
    <col min="518" max="518" width="14.25" style="104" customWidth="1"/>
    <col min="519" max="519" width="10.125" style="104" customWidth="1"/>
    <col min="520" max="520" width="10.75" style="104" customWidth="1"/>
    <col min="521" max="522" width="11.625" style="104" customWidth="1"/>
    <col min="523" max="523" width="9.375" style="104" customWidth="1"/>
    <col min="524" max="524" width="7.625" style="104" customWidth="1"/>
    <col min="525" max="768" width="11.625" style="104"/>
    <col min="769" max="769" width="11.625" style="104" customWidth="1"/>
    <col min="770" max="770" width="13.125" style="104" customWidth="1"/>
    <col min="771" max="773" width="11.625" style="104" customWidth="1"/>
    <col min="774" max="774" width="14.25" style="104" customWidth="1"/>
    <col min="775" max="775" width="10.125" style="104" customWidth="1"/>
    <col min="776" max="776" width="10.75" style="104" customWidth="1"/>
    <col min="777" max="778" width="11.625" style="104" customWidth="1"/>
    <col min="779" max="779" width="9.375" style="104" customWidth="1"/>
    <col min="780" max="780" width="7.625" style="104" customWidth="1"/>
    <col min="781" max="1024" width="11.625" style="104"/>
    <col min="1025" max="1025" width="11.625" style="104" customWidth="1"/>
    <col min="1026" max="1026" width="13.125" style="104" customWidth="1"/>
    <col min="1027" max="1029" width="11.625" style="104" customWidth="1"/>
    <col min="1030" max="1030" width="14.25" style="104" customWidth="1"/>
    <col min="1031" max="1031" width="10.125" style="104" customWidth="1"/>
    <col min="1032" max="1032" width="10.75" style="104" customWidth="1"/>
    <col min="1033" max="1034" width="11.625" style="104" customWidth="1"/>
    <col min="1035" max="1035" width="9.375" style="104" customWidth="1"/>
    <col min="1036" max="1036" width="7.625" style="104" customWidth="1"/>
    <col min="1037" max="1280" width="11.625" style="104"/>
    <col min="1281" max="1281" width="11.625" style="104" customWidth="1"/>
    <col min="1282" max="1282" width="13.125" style="104" customWidth="1"/>
    <col min="1283" max="1285" width="11.625" style="104" customWidth="1"/>
    <col min="1286" max="1286" width="14.25" style="104" customWidth="1"/>
    <col min="1287" max="1287" width="10.125" style="104" customWidth="1"/>
    <col min="1288" max="1288" width="10.75" style="104" customWidth="1"/>
    <col min="1289" max="1290" width="11.625" style="104" customWidth="1"/>
    <col min="1291" max="1291" width="9.375" style="104" customWidth="1"/>
    <col min="1292" max="1292" width="7.625" style="104" customWidth="1"/>
    <col min="1293" max="1536" width="11.625" style="104"/>
    <col min="1537" max="1537" width="11.625" style="104" customWidth="1"/>
    <col min="1538" max="1538" width="13.125" style="104" customWidth="1"/>
    <col min="1539" max="1541" width="11.625" style="104" customWidth="1"/>
    <col min="1542" max="1542" width="14.25" style="104" customWidth="1"/>
    <col min="1543" max="1543" width="10.125" style="104" customWidth="1"/>
    <col min="1544" max="1544" width="10.75" style="104" customWidth="1"/>
    <col min="1545" max="1546" width="11.625" style="104" customWidth="1"/>
    <col min="1547" max="1547" width="9.375" style="104" customWidth="1"/>
    <col min="1548" max="1548" width="7.625" style="104" customWidth="1"/>
    <col min="1549" max="1792" width="11.625" style="104"/>
    <col min="1793" max="1793" width="11.625" style="104" customWidth="1"/>
    <col min="1794" max="1794" width="13.125" style="104" customWidth="1"/>
    <col min="1795" max="1797" width="11.625" style="104" customWidth="1"/>
    <col min="1798" max="1798" width="14.25" style="104" customWidth="1"/>
    <col min="1799" max="1799" width="10.125" style="104" customWidth="1"/>
    <col min="1800" max="1800" width="10.75" style="104" customWidth="1"/>
    <col min="1801" max="1802" width="11.625" style="104" customWidth="1"/>
    <col min="1803" max="1803" width="9.375" style="104" customWidth="1"/>
    <col min="1804" max="1804" width="7.625" style="104" customWidth="1"/>
    <col min="1805" max="2048" width="11.625" style="104"/>
    <col min="2049" max="2049" width="11.625" style="104" customWidth="1"/>
    <col min="2050" max="2050" width="13.125" style="104" customWidth="1"/>
    <col min="2051" max="2053" width="11.625" style="104" customWidth="1"/>
    <col min="2054" max="2054" width="14.25" style="104" customWidth="1"/>
    <col min="2055" max="2055" width="10.125" style="104" customWidth="1"/>
    <col min="2056" max="2056" width="10.75" style="104" customWidth="1"/>
    <col min="2057" max="2058" width="11.625" style="104" customWidth="1"/>
    <col min="2059" max="2059" width="9.375" style="104" customWidth="1"/>
    <col min="2060" max="2060" width="7.625" style="104" customWidth="1"/>
    <col min="2061" max="2304" width="11.625" style="104"/>
    <col min="2305" max="2305" width="11.625" style="104" customWidth="1"/>
    <col min="2306" max="2306" width="13.125" style="104" customWidth="1"/>
    <col min="2307" max="2309" width="11.625" style="104" customWidth="1"/>
    <col min="2310" max="2310" width="14.25" style="104" customWidth="1"/>
    <col min="2311" max="2311" width="10.125" style="104" customWidth="1"/>
    <col min="2312" max="2312" width="10.75" style="104" customWidth="1"/>
    <col min="2313" max="2314" width="11.625" style="104" customWidth="1"/>
    <col min="2315" max="2315" width="9.375" style="104" customWidth="1"/>
    <col min="2316" max="2316" width="7.625" style="104" customWidth="1"/>
    <col min="2317" max="2560" width="11.625" style="104"/>
    <col min="2561" max="2561" width="11.625" style="104" customWidth="1"/>
    <col min="2562" max="2562" width="13.125" style="104" customWidth="1"/>
    <col min="2563" max="2565" width="11.625" style="104" customWidth="1"/>
    <col min="2566" max="2566" width="14.25" style="104" customWidth="1"/>
    <col min="2567" max="2567" width="10.125" style="104" customWidth="1"/>
    <col min="2568" max="2568" width="10.75" style="104" customWidth="1"/>
    <col min="2569" max="2570" width="11.625" style="104" customWidth="1"/>
    <col min="2571" max="2571" width="9.375" style="104" customWidth="1"/>
    <col min="2572" max="2572" width="7.625" style="104" customWidth="1"/>
    <col min="2573" max="2816" width="11.625" style="104"/>
    <col min="2817" max="2817" width="11.625" style="104" customWidth="1"/>
    <col min="2818" max="2818" width="13.125" style="104" customWidth="1"/>
    <col min="2819" max="2821" width="11.625" style="104" customWidth="1"/>
    <col min="2822" max="2822" width="14.25" style="104" customWidth="1"/>
    <col min="2823" max="2823" width="10.125" style="104" customWidth="1"/>
    <col min="2824" max="2824" width="10.75" style="104" customWidth="1"/>
    <col min="2825" max="2826" width="11.625" style="104" customWidth="1"/>
    <col min="2827" max="2827" width="9.375" style="104" customWidth="1"/>
    <col min="2828" max="2828" width="7.625" style="104" customWidth="1"/>
    <col min="2829" max="3072" width="11.625" style="104"/>
    <col min="3073" max="3073" width="11.625" style="104" customWidth="1"/>
    <col min="3074" max="3074" width="13.125" style="104" customWidth="1"/>
    <col min="3075" max="3077" width="11.625" style="104" customWidth="1"/>
    <col min="3078" max="3078" width="14.25" style="104" customWidth="1"/>
    <col min="3079" max="3079" width="10.125" style="104" customWidth="1"/>
    <col min="3080" max="3080" width="10.75" style="104" customWidth="1"/>
    <col min="3081" max="3082" width="11.625" style="104" customWidth="1"/>
    <col min="3083" max="3083" width="9.375" style="104" customWidth="1"/>
    <col min="3084" max="3084" width="7.625" style="104" customWidth="1"/>
    <col min="3085" max="3328" width="11.625" style="104"/>
    <col min="3329" max="3329" width="11.625" style="104" customWidth="1"/>
    <col min="3330" max="3330" width="13.125" style="104" customWidth="1"/>
    <col min="3331" max="3333" width="11.625" style="104" customWidth="1"/>
    <col min="3334" max="3334" width="14.25" style="104" customWidth="1"/>
    <col min="3335" max="3335" width="10.125" style="104" customWidth="1"/>
    <col min="3336" max="3336" width="10.75" style="104" customWidth="1"/>
    <col min="3337" max="3338" width="11.625" style="104" customWidth="1"/>
    <col min="3339" max="3339" width="9.375" style="104" customWidth="1"/>
    <col min="3340" max="3340" width="7.625" style="104" customWidth="1"/>
    <col min="3341" max="3584" width="11.625" style="104"/>
    <col min="3585" max="3585" width="11.625" style="104" customWidth="1"/>
    <col min="3586" max="3586" width="13.125" style="104" customWidth="1"/>
    <col min="3587" max="3589" width="11.625" style="104" customWidth="1"/>
    <col min="3590" max="3590" width="14.25" style="104" customWidth="1"/>
    <col min="3591" max="3591" width="10.125" style="104" customWidth="1"/>
    <col min="3592" max="3592" width="10.75" style="104" customWidth="1"/>
    <col min="3593" max="3594" width="11.625" style="104" customWidth="1"/>
    <col min="3595" max="3595" width="9.375" style="104" customWidth="1"/>
    <col min="3596" max="3596" width="7.625" style="104" customWidth="1"/>
    <col min="3597" max="3840" width="11.625" style="104"/>
    <col min="3841" max="3841" width="11.625" style="104" customWidth="1"/>
    <col min="3842" max="3842" width="13.125" style="104" customWidth="1"/>
    <col min="3843" max="3845" width="11.625" style="104" customWidth="1"/>
    <col min="3846" max="3846" width="14.25" style="104" customWidth="1"/>
    <col min="3847" max="3847" width="10.125" style="104" customWidth="1"/>
    <col min="3848" max="3848" width="10.75" style="104" customWidth="1"/>
    <col min="3849" max="3850" width="11.625" style="104" customWidth="1"/>
    <col min="3851" max="3851" width="9.375" style="104" customWidth="1"/>
    <col min="3852" max="3852" width="7.625" style="104" customWidth="1"/>
    <col min="3853" max="4096" width="11.625" style="104"/>
    <col min="4097" max="4097" width="11.625" style="104" customWidth="1"/>
    <col min="4098" max="4098" width="13.125" style="104" customWidth="1"/>
    <col min="4099" max="4101" width="11.625" style="104" customWidth="1"/>
    <col min="4102" max="4102" width="14.25" style="104" customWidth="1"/>
    <col min="4103" max="4103" width="10.125" style="104" customWidth="1"/>
    <col min="4104" max="4104" width="10.75" style="104" customWidth="1"/>
    <col min="4105" max="4106" width="11.625" style="104" customWidth="1"/>
    <col min="4107" max="4107" width="9.375" style="104" customWidth="1"/>
    <col min="4108" max="4108" width="7.625" style="104" customWidth="1"/>
    <col min="4109" max="4352" width="11.625" style="104"/>
    <col min="4353" max="4353" width="11.625" style="104" customWidth="1"/>
    <col min="4354" max="4354" width="13.125" style="104" customWidth="1"/>
    <col min="4355" max="4357" width="11.625" style="104" customWidth="1"/>
    <col min="4358" max="4358" width="14.25" style="104" customWidth="1"/>
    <col min="4359" max="4359" width="10.125" style="104" customWidth="1"/>
    <col min="4360" max="4360" width="10.75" style="104" customWidth="1"/>
    <col min="4361" max="4362" width="11.625" style="104" customWidth="1"/>
    <col min="4363" max="4363" width="9.375" style="104" customWidth="1"/>
    <col min="4364" max="4364" width="7.625" style="104" customWidth="1"/>
    <col min="4365" max="4608" width="11.625" style="104"/>
    <col min="4609" max="4609" width="11.625" style="104" customWidth="1"/>
    <col min="4610" max="4610" width="13.125" style="104" customWidth="1"/>
    <col min="4611" max="4613" width="11.625" style="104" customWidth="1"/>
    <col min="4614" max="4614" width="14.25" style="104" customWidth="1"/>
    <col min="4615" max="4615" width="10.125" style="104" customWidth="1"/>
    <col min="4616" max="4616" width="10.75" style="104" customWidth="1"/>
    <col min="4617" max="4618" width="11.625" style="104" customWidth="1"/>
    <col min="4619" max="4619" width="9.375" style="104" customWidth="1"/>
    <col min="4620" max="4620" width="7.625" style="104" customWidth="1"/>
    <col min="4621" max="4864" width="11.625" style="104"/>
    <col min="4865" max="4865" width="11.625" style="104" customWidth="1"/>
    <col min="4866" max="4866" width="13.125" style="104" customWidth="1"/>
    <col min="4867" max="4869" width="11.625" style="104" customWidth="1"/>
    <col min="4870" max="4870" width="14.25" style="104" customWidth="1"/>
    <col min="4871" max="4871" width="10.125" style="104" customWidth="1"/>
    <col min="4872" max="4872" width="10.75" style="104" customWidth="1"/>
    <col min="4873" max="4874" width="11.625" style="104" customWidth="1"/>
    <col min="4875" max="4875" width="9.375" style="104" customWidth="1"/>
    <col min="4876" max="4876" width="7.625" style="104" customWidth="1"/>
    <col min="4877" max="5120" width="11.625" style="104"/>
    <col min="5121" max="5121" width="11.625" style="104" customWidth="1"/>
    <col min="5122" max="5122" width="13.125" style="104" customWidth="1"/>
    <col min="5123" max="5125" width="11.625" style="104" customWidth="1"/>
    <col min="5126" max="5126" width="14.25" style="104" customWidth="1"/>
    <col min="5127" max="5127" width="10.125" style="104" customWidth="1"/>
    <col min="5128" max="5128" width="10.75" style="104" customWidth="1"/>
    <col min="5129" max="5130" width="11.625" style="104" customWidth="1"/>
    <col min="5131" max="5131" width="9.375" style="104" customWidth="1"/>
    <col min="5132" max="5132" width="7.625" style="104" customWidth="1"/>
    <col min="5133" max="5376" width="11.625" style="104"/>
    <col min="5377" max="5377" width="11.625" style="104" customWidth="1"/>
    <col min="5378" max="5378" width="13.125" style="104" customWidth="1"/>
    <col min="5379" max="5381" width="11.625" style="104" customWidth="1"/>
    <col min="5382" max="5382" width="14.25" style="104" customWidth="1"/>
    <col min="5383" max="5383" width="10.125" style="104" customWidth="1"/>
    <col min="5384" max="5384" width="10.75" style="104" customWidth="1"/>
    <col min="5385" max="5386" width="11.625" style="104" customWidth="1"/>
    <col min="5387" max="5387" width="9.375" style="104" customWidth="1"/>
    <col min="5388" max="5388" width="7.625" style="104" customWidth="1"/>
    <col min="5389" max="5632" width="11.625" style="104"/>
    <col min="5633" max="5633" width="11.625" style="104" customWidth="1"/>
    <col min="5634" max="5634" width="13.125" style="104" customWidth="1"/>
    <col min="5635" max="5637" width="11.625" style="104" customWidth="1"/>
    <col min="5638" max="5638" width="14.25" style="104" customWidth="1"/>
    <col min="5639" max="5639" width="10.125" style="104" customWidth="1"/>
    <col min="5640" max="5640" width="10.75" style="104" customWidth="1"/>
    <col min="5641" max="5642" width="11.625" style="104" customWidth="1"/>
    <col min="5643" max="5643" width="9.375" style="104" customWidth="1"/>
    <col min="5644" max="5644" width="7.625" style="104" customWidth="1"/>
    <col min="5645" max="5888" width="11.625" style="104"/>
    <col min="5889" max="5889" width="11.625" style="104" customWidth="1"/>
    <col min="5890" max="5890" width="13.125" style="104" customWidth="1"/>
    <col min="5891" max="5893" width="11.625" style="104" customWidth="1"/>
    <col min="5894" max="5894" width="14.25" style="104" customWidth="1"/>
    <col min="5895" max="5895" width="10.125" style="104" customWidth="1"/>
    <col min="5896" max="5896" width="10.75" style="104" customWidth="1"/>
    <col min="5897" max="5898" width="11.625" style="104" customWidth="1"/>
    <col min="5899" max="5899" width="9.375" style="104" customWidth="1"/>
    <col min="5900" max="5900" width="7.625" style="104" customWidth="1"/>
    <col min="5901" max="6144" width="11.625" style="104"/>
    <col min="6145" max="6145" width="11.625" style="104" customWidth="1"/>
    <col min="6146" max="6146" width="13.125" style="104" customWidth="1"/>
    <col min="6147" max="6149" width="11.625" style="104" customWidth="1"/>
    <col min="6150" max="6150" width="14.25" style="104" customWidth="1"/>
    <col min="6151" max="6151" width="10.125" style="104" customWidth="1"/>
    <col min="6152" max="6152" width="10.75" style="104" customWidth="1"/>
    <col min="6153" max="6154" width="11.625" style="104" customWidth="1"/>
    <col min="6155" max="6155" width="9.375" style="104" customWidth="1"/>
    <col min="6156" max="6156" width="7.625" style="104" customWidth="1"/>
    <col min="6157" max="6400" width="11.625" style="104"/>
    <col min="6401" max="6401" width="11.625" style="104" customWidth="1"/>
    <col min="6402" max="6402" width="13.125" style="104" customWidth="1"/>
    <col min="6403" max="6405" width="11.625" style="104" customWidth="1"/>
    <col min="6406" max="6406" width="14.25" style="104" customWidth="1"/>
    <col min="6407" max="6407" width="10.125" style="104" customWidth="1"/>
    <col min="6408" max="6408" width="10.75" style="104" customWidth="1"/>
    <col min="6409" max="6410" width="11.625" style="104" customWidth="1"/>
    <col min="6411" max="6411" width="9.375" style="104" customWidth="1"/>
    <col min="6412" max="6412" width="7.625" style="104" customWidth="1"/>
    <col min="6413" max="6656" width="11.625" style="104"/>
    <col min="6657" max="6657" width="11.625" style="104" customWidth="1"/>
    <col min="6658" max="6658" width="13.125" style="104" customWidth="1"/>
    <col min="6659" max="6661" width="11.625" style="104" customWidth="1"/>
    <col min="6662" max="6662" width="14.25" style="104" customWidth="1"/>
    <col min="6663" max="6663" width="10.125" style="104" customWidth="1"/>
    <col min="6664" max="6664" width="10.75" style="104" customWidth="1"/>
    <col min="6665" max="6666" width="11.625" style="104" customWidth="1"/>
    <col min="6667" max="6667" width="9.375" style="104" customWidth="1"/>
    <col min="6668" max="6668" width="7.625" style="104" customWidth="1"/>
    <col min="6669" max="6912" width="11.625" style="104"/>
    <col min="6913" max="6913" width="11.625" style="104" customWidth="1"/>
    <col min="6914" max="6914" width="13.125" style="104" customWidth="1"/>
    <col min="6915" max="6917" width="11.625" style="104" customWidth="1"/>
    <col min="6918" max="6918" width="14.25" style="104" customWidth="1"/>
    <col min="6919" max="6919" width="10.125" style="104" customWidth="1"/>
    <col min="6920" max="6920" width="10.75" style="104" customWidth="1"/>
    <col min="6921" max="6922" width="11.625" style="104" customWidth="1"/>
    <col min="6923" max="6923" width="9.375" style="104" customWidth="1"/>
    <col min="6924" max="6924" width="7.625" style="104" customWidth="1"/>
    <col min="6925" max="7168" width="11.625" style="104"/>
    <col min="7169" max="7169" width="11.625" style="104" customWidth="1"/>
    <col min="7170" max="7170" width="13.125" style="104" customWidth="1"/>
    <col min="7171" max="7173" width="11.625" style="104" customWidth="1"/>
    <col min="7174" max="7174" width="14.25" style="104" customWidth="1"/>
    <col min="7175" max="7175" width="10.125" style="104" customWidth="1"/>
    <col min="7176" max="7176" width="10.75" style="104" customWidth="1"/>
    <col min="7177" max="7178" width="11.625" style="104" customWidth="1"/>
    <col min="7179" max="7179" width="9.375" style="104" customWidth="1"/>
    <col min="7180" max="7180" width="7.625" style="104" customWidth="1"/>
    <col min="7181" max="7424" width="11.625" style="104"/>
    <col min="7425" max="7425" width="11.625" style="104" customWidth="1"/>
    <col min="7426" max="7426" width="13.125" style="104" customWidth="1"/>
    <col min="7427" max="7429" width="11.625" style="104" customWidth="1"/>
    <col min="7430" max="7430" width="14.25" style="104" customWidth="1"/>
    <col min="7431" max="7431" width="10.125" style="104" customWidth="1"/>
    <col min="7432" max="7432" width="10.75" style="104" customWidth="1"/>
    <col min="7433" max="7434" width="11.625" style="104" customWidth="1"/>
    <col min="7435" max="7435" width="9.375" style="104" customWidth="1"/>
    <col min="7436" max="7436" width="7.625" style="104" customWidth="1"/>
    <col min="7437" max="7680" width="11.625" style="104"/>
    <col min="7681" max="7681" width="11.625" style="104" customWidth="1"/>
    <col min="7682" max="7682" width="13.125" style="104" customWidth="1"/>
    <col min="7683" max="7685" width="11.625" style="104" customWidth="1"/>
    <col min="7686" max="7686" width="14.25" style="104" customWidth="1"/>
    <col min="7687" max="7687" width="10.125" style="104" customWidth="1"/>
    <col min="7688" max="7688" width="10.75" style="104" customWidth="1"/>
    <col min="7689" max="7690" width="11.625" style="104" customWidth="1"/>
    <col min="7691" max="7691" width="9.375" style="104" customWidth="1"/>
    <col min="7692" max="7692" width="7.625" style="104" customWidth="1"/>
    <col min="7693" max="7936" width="11.625" style="104"/>
    <col min="7937" max="7937" width="11.625" style="104" customWidth="1"/>
    <col min="7938" max="7938" width="13.125" style="104" customWidth="1"/>
    <col min="7939" max="7941" width="11.625" style="104" customWidth="1"/>
    <col min="7942" max="7942" width="14.25" style="104" customWidth="1"/>
    <col min="7943" max="7943" width="10.125" style="104" customWidth="1"/>
    <col min="7944" max="7944" width="10.75" style="104" customWidth="1"/>
    <col min="7945" max="7946" width="11.625" style="104" customWidth="1"/>
    <col min="7947" max="7947" width="9.375" style="104" customWidth="1"/>
    <col min="7948" max="7948" width="7.625" style="104" customWidth="1"/>
    <col min="7949" max="8192" width="11.625" style="104"/>
    <col min="8193" max="8193" width="11.625" style="104" customWidth="1"/>
    <col min="8194" max="8194" width="13.125" style="104" customWidth="1"/>
    <col min="8195" max="8197" width="11.625" style="104" customWidth="1"/>
    <col min="8198" max="8198" width="14.25" style="104" customWidth="1"/>
    <col min="8199" max="8199" width="10.125" style="104" customWidth="1"/>
    <col min="8200" max="8200" width="10.75" style="104" customWidth="1"/>
    <col min="8201" max="8202" width="11.625" style="104" customWidth="1"/>
    <col min="8203" max="8203" width="9.375" style="104" customWidth="1"/>
    <col min="8204" max="8204" width="7.625" style="104" customWidth="1"/>
    <col min="8205" max="8448" width="11.625" style="104"/>
    <col min="8449" max="8449" width="11.625" style="104" customWidth="1"/>
    <col min="8450" max="8450" width="13.125" style="104" customWidth="1"/>
    <col min="8451" max="8453" width="11.625" style="104" customWidth="1"/>
    <col min="8454" max="8454" width="14.25" style="104" customWidth="1"/>
    <col min="8455" max="8455" width="10.125" style="104" customWidth="1"/>
    <col min="8456" max="8456" width="10.75" style="104" customWidth="1"/>
    <col min="8457" max="8458" width="11.625" style="104" customWidth="1"/>
    <col min="8459" max="8459" width="9.375" style="104" customWidth="1"/>
    <col min="8460" max="8460" width="7.625" style="104" customWidth="1"/>
    <col min="8461" max="8704" width="11.625" style="104"/>
    <col min="8705" max="8705" width="11.625" style="104" customWidth="1"/>
    <col min="8706" max="8706" width="13.125" style="104" customWidth="1"/>
    <col min="8707" max="8709" width="11.625" style="104" customWidth="1"/>
    <col min="8710" max="8710" width="14.25" style="104" customWidth="1"/>
    <col min="8711" max="8711" width="10.125" style="104" customWidth="1"/>
    <col min="8712" max="8712" width="10.75" style="104" customWidth="1"/>
    <col min="8713" max="8714" width="11.625" style="104" customWidth="1"/>
    <col min="8715" max="8715" width="9.375" style="104" customWidth="1"/>
    <col min="8716" max="8716" width="7.625" style="104" customWidth="1"/>
    <col min="8717" max="8960" width="11.625" style="104"/>
    <col min="8961" max="8961" width="11.625" style="104" customWidth="1"/>
    <col min="8962" max="8962" width="13.125" style="104" customWidth="1"/>
    <col min="8963" max="8965" width="11.625" style="104" customWidth="1"/>
    <col min="8966" max="8966" width="14.25" style="104" customWidth="1"/>
    <col min="8967" max="8967" width="10.125" style="104" customWidth="1"/>
    <col min="8968" max="8968" width="10.75" style="104" customWidth="1"/>
    <col min="8969" max="8970" width="11.625" style="104" customWidth="1"/>
    <col min="8971" max="8971" width="9.375" style="104" customWidth="1"/>
    <col min="8972" max="8972" width="7.625" style="104" customWidth="1"/>
    <col min="8973" max="9216" width="11.625" style="104"/>
    <col min="9217" max="9217" width="11.625" style="104" customWidth="1"/>
    <col min="9218" max="9218" width="13.125" style="104" customWidth="1"/>
    <col min="9219" max="9221" width="11.625" style="104" customWidth="1"/>
    <col min="9222" max="9222" width="14.25" style="104" customWidth="1"/>
    <col min="9223" max="9223" width="10.125" style="104" customWidth="1"/>
    <col min="9224" max="9224" width="10.75" style="104" customWidth="1"/>
    <col min="9225" max="9226" width="11.625" style="104" customWidth="1"/>
    <col min="9227" max="9227" width="9.375" style="104" customWidth="1"/>
    <col min="9228" max="9228" width="7.625" style="104" customWidth="1"/>
    <col min="9229" max="9472" width="11.625" style="104"/>
    <col min="9473" max="9473" width="11.625" style="104" customWidth="1"/>
    <col min="9474" max="9474" width="13.125" style="104" customWidth="1"/>
    <col min="9475" max="9477" width="11.625" style="104" customWidth="1"/>
    <col min="9478" max="9478" width="14.25" style="104" customWidth="1"/>
    <col min="9479" max="9479" width="10.125" style="104" customWidth="1"/>
    <col min="9480" max="9480" width="10.75" style="104" customWidth="1"/>
    <col min="9481" max="9482" width="11.625" style="104" customWidth="1"/>
    <col min="9483" max="9483" width="9.375" style="104" customWidth="1"/>
    <col min="9484" max="9484" width="7.625" style="104" customWidth="1"/>
    <col min="9485" max="9728" width="11.625" style="104"/>
    <col min="9729" max="9729" width="11.625" style="104" customWidth="1"/>
    <col min="9730" max="9730" width="13.125" style="104" customWidth="1"/>
    <col min="9731" max="9733" width="11.625" style="104" customWidth="1"/>
    <col min="9734" max="9734" width="14.25" style="104" customWidth="1"/>
    <col min="9735" max="9735" width="10.125" style="104" customWidth="1"/>
    <col min="9736" max="9736" width="10.75" style="104" customWidth="1"/>
    <col min="9737" max="9738" width="11.625" style="104" customWidth="1"/>
    <col min="9739" max="9739" width="9.375" style="104" customWidth="1"/>
    <col min="9740" max="9740" width="7.625" style="104" customWidth="1"/>
    <col min="9741" max="9984" width="11.625" style="104"/>
    <col min="9985" max="9985" width="11.625" style="104" customWidth="1"/>
    <col min="9986" max="9986" width="13.125" style="104" customWidth="1"/>
    <col min="9987" max="9989" width="11.625" style="104" customWidth="1"/>
    <col min="9990" max="9990" width="14.25" style="104" customWidth="1"/>
    <col min="9991" max="9991" width="10.125" style="104" customWidth="1"/>
    <col min="9992" max="9992" width="10.75" style="104" customWidth="1"/>
    <col min="9993" max="9994" width="11.625" style="104" customWidth="1"/>
    <col min="9995" max="9995" width="9.375" style="104" customWidth="1"/>
    <col min="9996" max="9996" width="7.625" style="104" customWidth="1"/>
    <col min="9997" max="10240" width="11.625" style="104"/>
    <col min="10241" max="10241" width="11.625" style="104" customWidth="1"/>
    <col min="10242" max="10242" width="13.125" style="104" customWidth="1"/>
    <col min="10243" max="10245" width="11.625" style="104" customWidth="1"/>
    <col min="10246" max="10246" width="14.25" style="104" customWidth="1"/>
    <col min="10247" max="10247" width="10.125" style="104" customWidth="1"/>
    <col min="10248" max="10248" width="10.75" style="104" customWidth="1"/>
    <col min="10249" max="10250" width="11.625" style="104" customWidth="1"/>
    <col min="10251" max="10251" width="9.375" style="104" customWidth="1"/>
    <col min="10252" max="10252" width="7.625" style="104" customWidth="1"/>
    <col min="10253" max="10496" width="11.625" style="104"/>
    <col min="10497" max="10497" width="11.625" style="104" customWidth="1"/>
    <col min="10498" max="10498" width="13.125" style="104" customWidth="1"/>
    <col min="10499" max="10501" width="11.625" style="104" customWidth="1"/>
    <col min="10502" max="10502" width="14.25" style="104" customWidth="1"/>
    <col min="10503" max="10503" width="10.125" style="104" customWidth="1"/>
    <col min="10504" max="10504" width="10.75" style="104" customWidth="1"/>
    <col min="10505" max="10506" width="11.625" style="104" customWidth="1"/>
    <col min="10507" max="10507" width="9.375" style="104" customWidth="1"/>
    <col min="10508" max="10508" width="7.625" style="104" customWidth="1"/>
    <col min="10509" max="10752" width="11.625" style="104"/>
    <col min="10753" max="10753" width="11.625" style="104" customWidth="1"/>
    <col min="10754" max="10754" width="13.125" style="104" customWidth="1"/>
    <col min="10755" max="10757" width="11.625" style="104" customWidth="1"/>
    <col min="10758" max="10758" width="14.25" style="104" customWidth="1"/>
    <col min="10759" max="10759" width="10.125" style="104" customWidth="1"/>
    <col min="10760" max="10760" width="10.75" style="104" customWidth="1"/>
    <col min="10761" max="10762" width="11.625" style="104" customWidth="1"/>
    <col min="10763" max="10763" width="9.375" style="104" customWidth="1"/>
    <col min="10764" max="10764" width="7.625" style="104" customWidth="1"/>
    <col min="10765" max="11008" width="11.625" style="104"/>
    <col min="11009" max="11009" width="11.625" style="104" customWidth="1"/>
    <col min="11010" max="11010" width="13.125" style="104" customWidth="1"/>
    <col min="11011" max="11013" width="11.625" style="104" customWidth="1"/>
    <col min="11014" max="11014" width="14.25" style="104" customWidth="1"/>
    <col min="11015" max="11015" width="10.125" style="104" customWidth="1"/>
    <col min="11016" max="11016" width="10.75" style="104" customWidth="1"/>
    <col min="11017" max="11018" width="11.625" style="104" customWidth="1"/>
    <col min="11019" max="11019" width="9.375" style="104" customWidth="1"/>
    <col min="11020" max="11020" width="7.625" style="104" customWidth="1"/>
    <col min="11021" max="11264" width="11.625" style="104"/>
    <col min="11265" max="11265" width="11.625" style="104" customWidth="1"/>
    <col min="11266" max="11266" width="13.125" style="104" customWidth="1"/>
    <col min="11267" max="11269" width="11.625" style="104" customWidth="1"/>
    <col min="11270" max="11270" width="14.25" style="104" customWidth="1"/>
    <col min="11271" max="11271" width="10.125" style="104" customWidth="1"/>
    <col min="11272" max="11272" width="10.75" style="104" customWidth="1"/>
    <col min="11273" max="11274" width="11.625" style="104" customWidth="1"/>
    <col min="11275" max="11275" width="9.375" style="104" customWidth="1"/>
    <col min="11276" max="11276" width="7.625" style="104" customWidth="1"/>
    <col min="11277" max="11520" width="11.625" style="104"/>
    <col min="11521" max="11521" width="11.625" style="104" customWidth="1"/>
    <col min="11522" max="11522" width="13.125" style="104" customWidth="1"/>
    <col min="11523" max="11525" width="11.625" style="104" customWidth="1"/>
    <col min="11526" max="11526" width="14.25" style="104" customWidth="1"/>
    <col min="11527" max="11527" width="10.125" style="104" customWidth="1"/>
    <col min="11528" max="11528" width="10.75" style="104" customWidth="1"/>
    <col min="11529" max="11530" width="11.625" style="104" customWidth="1"/>
    <col min="11531" max="11531" width="9.375" style="104" customWidth="1"/>
    <col min="11532" max="11532" width="7.625" style="104" customWidth="1"/>
    <col min="11533" max="11776" width="11.625" style="104"/>
    <col min="11777" max="11777" width="11.625" style="104" customWidth="1"/>
    <col min="11778" max="11778" width="13.125" style="104" customWidth="1"/>
    <col min="11779" max="11781" width="11.625" style="104" customWidth="1"/>
    <col min="11782" max="11782" width="14.25" style="104" customWidth="1"/>
    <col min="11783" max="11783" width="10.125" style="104" customWidth="1"/>
    <col min="11784" max="11784" width="10.75" style="104" customWidth="1"/>
    <col min="11785" max="11786" width="11.625" style="104" customWidth="1"/>
    <col min="11787" max="11787" width="9.375" style="104" customWidth="1"/>
    <col min="11788" max="11788" width="7.625" style="104" customWidth="1"/>
    <col min="11789" max="12032" width="11.625" style="104"/>
    <col min="12033" max="12033" width="11.625" style="104" customWidth="1"/>
    <col min="12034" max="12034" width="13.125" style="104" customWidth="1"/>
    <col min="12035" max="12037" width="11.625" style="104" customWidth="1"/>
    <col min="12038" max="12038" width="14.25" style="104" customWidth="1"/>
    <col min="12039" max="12039" width="10.125" style="104" customWidth="1"/>
    <col min="12040" max="12040" width="10.75" style="104" customWidth="1"/>
    <col min="12041" max="12042" width="11.625" style="104" customWidth="1"/>
    <col min="12043" max="12043" width="9.375" style="104" customWidth="1"/>
    <col min="12044" max="12044" width="7.625" style="104" customWidth="1"/>
    <col min="12045" max="12288" width="11.625" style="104"/>
    <col min="12289" max="12289" width="11.625" style="104" customWidth="1"/>
    <col min="12290" max="12290" width="13.125" style="104" customWidth="1"/>
    <col min="12291" max="12293" width="11.625" style="104" customWidth="1"/>
    <col min="12294" max="12294" width="14.25" style="104" customWidth="1"/>
    <col min="12295" max="12295" width="10.125" style="104" customWidth="1"/>
    <col min="12296" max="12296" width="10.75" style="104" customWidth="1"/>
    <col min="12297" max="12298" width="11.625" style="104" customWidth="1"/>
    <col min="12299" max="12299" width="9.375" style="104" customWidth="1"/>
    <col min="12300" max="12300" width="7.625" style="104" customWidth="1"/>
    <col min="12301" max="12544" width="11.625" style="104"/>
    <col min="12545" max="12545" width="11.625" style="104" customWidth="1"/>
    <col min="12546" max="12546" width="13.125" style="104" customWidth="1"/>
    <col min="12547" max="12549" width="11.625" style="104" customWidth="1"/>
    <col min="12550" max="12550" width="14.25" style="104" customWidth="1"/>
    <col min="12551" max="12551" width="10.125" style="104" customWidth="1"/>
    <col min="12552" max="12552" width="10.75" style="104" customWidth="1"/>
    <col min="12553" max="12554" width="11.625" style="104" customWidth="1"/>
    <col min="12555" max="12555" width="9.375" style="104" customWidth="1"/>
    <col min="12556" max="12556" width="7.625" style="104" customWidth="1"/>
    <col min="12557" max="12800" width="11.625" style="104"/>
    <col min="12801" max="12801" width="11.625" style="104" customWidth="1"/>
    <col min="12802" max="12802" width="13.125" style="104" customWidth="1"/>
    <col min="12803" max="12805" width="11.625" style="104" customWidth="1"/>
    <col min="12806" max="12806" width="14.25" style="104" customWidth="1"/>
    <col min="12807" max="12807" width="10.125" style="104" customWidth="1"/>
    <col min="12808" max="12808" width="10.75" style="104" customWidth="1"/>
    <col min="12809" max="12810" width="11.625" style="104" customWidth="1"/>
    <col min="12811" max="12811" width="9.375" style="104" customWidth="1"/>
    <col min="12812" max="12812" width="7.625" style="104" customWidth="1"/>
    <col min="12813" max="13056" width="11.625" style="104"/>
    <col min="13057" max="13057" width="11.625" style="104" customWidth="1"/>
    <col min="13058" max="13058" width="13.125" style="104" customWidth="1"/>
    <col min="13059" max="13061" width="11.625" style="104" customWidth="1"/>
    <col min="13062" max="13062" width="14.25" style="104" customWidth="1"/>
    <col min="13063" max="13063" width="10.125" style="104" customWidth="1"/>
    <col min="13064" max="13064" width="10.75" style="104" customWidth="1"/>
    <col min="13065" max="13066" width="11.625" style="104" customWidth="1"/>
    <col min="13067" max="13067" width="9.375" style="104" customWidth="1"/>
    <col min="13068" max="13068" width="7.625" style="104" customWidth="1"/>
    <col min="13069" max="13312" width="11.625" style="104"/>
    <col min="13313" max="13313" width="11.625" style="104" customWidth="1"/>
    <col min="13314" max="13314" width="13.125" style="104" customWidth="1"/>
    <col min="13315" max="13317" width="11.625" style="104" customWidth="1"/>
    <col min="13318" max="13318" width="14.25" style="104" customWidth="1"/>
    <col min="13319" max="13319" width="10.125" style="104" customWidth="1"/>
    <col min="13320" max="13320" width="10.75" style="104" customWidth="1"/>
    <col min="13321" max="13322" width="11.625" style="104" customWidth="1"/>
    <col min="13323" max="13323" width="9.375" style="104" customWidth="1"/>
    <col min="13324" max="13324" width="7.625" style="104" customWidth="1"/>
    <col min="13325" max="13568" width="11.625" style="104"/>
    <col min="13569" max="13569" width="11.625" style="104" customWidth="1"/>
    <col min="13570" max="13570" width="13.125" style="104" customWidth="1"/>
    <col min="13571" max="13573" width="11.625" style="104" customWidth="1"/>
    <col min="13574" max="13574" width="14.25" style="104" customWidth="1"/>
    <col min="13575" max="13575" width="10.125" style="104" customWidth="1"/>
    <col min="13576" max="13576" width="10.75" style="104" customWidth="1"/>
    <col min="13577" max="13578" width="11.625" style="104" customWidth="1"/>
    <col min="13579" max="13579" width="9.375" style="104" customWidth="1"/>
    <col min="13580" max="13580" width="7.625" style="104" customWidth="1"/>
    <col min="13581" max="13824" width="11.625" style="104"/>
    <col min="13825" max="13825" width="11.625" style="104" customWidth="1"/>
    <col min="13826" max="13826" width="13.125" style="104" customWidth="1"/>
    <col min="13827" max="13829" width="11.625" style="104" customWidth="1"/>
    <col min="13830" max="13830" width="14.25" style="104" customWidth="1"/>
    <col min="13831" max="13831" width="10.125" style="104" customWidth="1"/>
    <col min="13832" max="13832" width="10.75" style="104" customWidth="1"/>
    <col min="13833" max="13834" width="11.625" style="104" customWidth="1"/>
    <col min="13835" max="13835" width="9.375" style="104" customWidth="1"/>
    <col min="13836" max="13836" width="7.625" style="104" customWidth="1"/>
    <col min="13837" max="14080" width="11.625" style="104"/>
    <col min="14081" max="14081" width="11.625" style="104" customWidth="1"/>
    <col min="14082" max="14082" width="13.125" style="104" customWidth="1"/>
    <col min="14083" max="14085" width="11.625" style="104" customWidth="1"/>
    <col min="14086" max="14086" width="14.25" style="104" customWidth="1"/>
    <col min="14087" max="14087" width="10.125" style="104" customWidth="1"/>
    <col min="14088" max="14088" width="10.75" style="104" customWidth="1"/>
    <col min="14089" max="14090" width="11.625" style="104" customWidth="1"/>
    <col min="14091" max="14091" width="9.375" style="104" customWidth="1"/>
    <col min="14092" max="14092" width="7.625" style="104" customWidth="1"/>
    <col min="14093" max="14336" width="11.625" style="104"/>
    <col min="14337" max="14337" width="11.625" style="104" customWidth="1"/>
    <col min="14338" max="14338" width="13.125" style="104" customWidth="1"/>
    <col min="14339" max="14341" width="11.625" style="104" customWidth="1"/>
    <col min="14342" max="14342" width="14.25" style="104" customWidth="1"/>
    <col min="14343" max="14343" width="10.125" style="104" customWidth="1"/>
    <col min="14344" max="14344" width="10.75" style="104" customWidth="1"/>
    <col min="14345" max="14346" width="11.625" style="104" customWidth="1"/>
    <col min="14347" max="14347" width="9.375" style="104" customWidth="1"/>
    <col min="14348" max="14348" width="7.625" style="104" customWidth="1"/>
    <col min="14349" max="14592" width="11.625" style="104"/>
    <col min="14593" max="14593" width="11.625" style="104" customWidth="1"/>
    <col min="14594" max="14594" width="13.125" style="104" customWidth="1"/>
    <col min="14595" max="14597" width="11.625" style="104" customWidth="1"/>
    <col min="14598" max="14598" width="14.25" style="104" customWidth="1"/>
    <col min="14599" max="14599" width="10.125" style="104" customWidth="1"/>
    <col min="14600" max="14600" width="10.75" style="104" customWidth="1"/>
    <col min="14601" max="14602" width="11.625" style="104" customWidth="1"/>
    <col min="14603" max="14603" width="9.375" style="104" customWidth="1"/>
    <col min="14604" max="14604" width="7.625" style="104" customWidth="1"/>
    <col min="14605" max="14848" width="11.625" style="104"/>
    <col min="14849" max="14849" width="11.625" style="104" customWidth="1"/>
    <col min="14850" max="14850" width="13.125" style="104" customWidth="1"/>
    <col min="14851" max="14853" width="11.625" style="104" customWidth="1"/>
    <col min="14854" max="14854" width="14.25" style="104" customWidth="1"/>
    <col min="14855" max="14855" width="10.125" style="104" customWidth="1"/>
    <col min="14856" max="14856" width="10.75" style="104" customWidth="1"/>
    <col min="14857" max="14858" width="11.625" style="104" customWidth="1"/>
    <col min="14859" max="14859" width="9.375" style="104" customWidth="1"/>
    <col min="14860" max="14860" width="7.625" style="104" customWidth="1"/>
    <col min="14861" max="15104" width="11.625" style="104"/>
    <col min="15105" max="15105" width="11.625" style="104" customWidth="1"/>
    <col min="15106" max="15106" width="13.125" style="104" customWidth="1"/>
    <col min="15107" max="15109" width="11.625" style="104" customWidth="1"/>
    <col min="15110" max="15110" width="14.25" style="104" customWidth="1"/>
    <col min="15111" max="15111" width="10.125" style="104" customWidth="1"/>
    <col min="15112" max="15112" width="10.75" style="104" customWidth="1"/>
    <col min="15113" max="15114" width="11.625" style="104" customWidth="1"/>
    <col min="15115" max="15115" width="9.375" style="104" customWidth="1"/>
    <col min="15116" max="15116" width="7.625" style="104" customWidth="1"/>
    <col min="15117" max="15360" width="11.625" style="104"/>
    <col min="15361" max="15361" width="11.625" style="104" customWidth="1"/>
    <col min="15362" max="15362" width="13.125" style="104" customWidth="1"/>
    <col min="15363" max="15365" width="11.625" style="104" customWidth="1"/>
    <col min="15366" max="15366" width="14.25" style="104" customWidth="1"/>
    <col min="15367" max="15367" width="10.125" style="104" customWidth="1"/>
    <col min="15368" max="15368" width="10.75" style="104" customWidth="1"/>
    <col min="15369" max="15370" width="11.625" style="104" customWidth="1"/>
    <col min="15371" max="15371" width="9.375" style="104" customWidth="1"/>
    <col min="15372" max="15372" width="7.625" style="104" customWidth="1"/>
    <col min="15373" max="15616" width="11.625" style="104"/>
    <col min="15617" max="15617" width="11.625" style="104" customWidth="1"/>
    <col min="15618" max="15618" width="13.125" style="104" customWidth="1"/>
    <col min="15619" max="15621" width="11.625" style="104" customWidth="1"/>
    <col min="15622" max="15622" width="14.25" style="104" customWidth="1"/>
    <col min="15623" max="15623" width="10.125" style="104" customWidth="1"/>
    <col min="15624" max="15624" width="10.75" style="104" customWidth="1"/>
    <col min="15625" max="15626" width="11.625" style="104" customWidth="1"/>
    <col min="15627" max="15627" width="9.375" style="104" customWidth="1"/>
    <col min="15628" max="15628" width="7.625" style="104" customWidth="1"/>
    <col min="15629" max="15872" width="11.625" style="104"/>
    <col min="15873" max="15873" width="11.625" style="104" customWidth="1"/>
    <col min="15874" max="15874" width="13.125" style="104" customWidth="1"/>
    <col min="15875" max="15877" width="11.625" style="104" customWidth="1"/>
    <col min="15878" max="15878" width="14.25" style="104" customWidth="1"/>
    <col min="15879" max="15879" width="10.125" style="104" customWidth="1"/>
    <col min="15880" max="15880" width="10.75" style="104" customWidth="1"/>
    <col min="15881" max="15882" width="11.625" style="104" customWidth="1"/>
    <col min="15883" max="15883" width="9.375" style="104" customWidth="1"/>
    <col min="15884" max="15884" width="7.625" style="104" customWidth="1"/>
    <col min="15885" max="16128" width="11.625" style="104"/>
    <col min="16129" max="16129" width="11.625" style="104" customWidth="1"/>
    <col min="16130" max="16130" width="13.125" style="104" customWidth="1"/>
    <col min="16131" max="16133" width="11.625" style="104" customWidth="1"/>
    <col min="16134" max="16134" width="14.25" style="104" customWidth="1"/>
    <col min="16135" max="16135" width="10.125" style="104" customWidth="1"/>
    <col min="16136" max="16136" width="10.75" style="104" customWidth="1"/>
    <col min="16137" max="16138" width="11.625" style="104" customWidth="1"/>
    <col min="16139" max="16139" width="9.375" style="104" customWidth="1"/>
    <col min="16140" max="16140" width="7.625" style="104" customWidth="1"/>
    <col min="16141" max="16384" width="11.625" style="104"/>
  </cols>
  <sheetData>
    <row r="1" spans="1:16" s="75" customFormat="1" ht="27" customHeight="1">
      <c r="A1" s="73" t="s">
        <v>176</v>
      </c>
      <c r="B1" s="74"/>
      <c r="C1" s="74"/>
      <c r="D1" s="74"/>
      <c r="E1" s="74"/>
      <c r="F1" s="74"/>
      <c r="G1" s="74"/>
      <c r="H1" s="74"/>
      <c r="I1" s="74"/>
      <c r="J1" s="453" t="s">
        <v>348</v>
      </c>
      <c r="K1" s="453"/>
    </row>
    <row r="2" spans="1:16" s="78" customFormat="1" ht="6.75" customHeight="1" thickBot="1">
      <c r="A2" s="76"/>
      <c r="B2" s="76"/>
      <c r="C2" s="76"/>
      <c r="D2" s="76"/>
      <c r="E2" s="76"/>
      <c r="F2" s="76"/>
      <c r="G2" s="76"/>
      <c r="H2" s="77"/>
      <c r="I2" s="77"/>
      <c r="J2" s="77"/>
      <c r="K2" s="77"/>
    </row>
    <row r="3" spans="1:16" s="78" customFormat="1" ht="32.25" customHeight="1" thickBot="1">
      <c r="A3" s="462" t="s">
        <v>177</v>
      </c>
      <c r="B3" s="462"/>
      <c r="C3" s="462"/>
      <c r="D3" s="462"/>
      <c r="E3" s="462"/>
      <c r="F3" s="462"/>
      <c r="G3" s="462"/>
      <c r="H3" s="462"/>
      <c r="I3" s="463"/>
      <c r="J3" s="79" t="s">
        <v>178</v>
      </c>
      <c r="K3" s="80" t="s">
        <v>179</v>
      </c>
    </row>
    <row r="4" spans="1:16" s="84" customFormat="1" ht="24.95" customHeight="1">
      <c r="A4" s="81" t="s">
        <v>180</v>
      </c>
      <c r="B4" s="81" t="s">
        <v>181</v>
      </c>
      <c r="C4" s="81"/>
      <c r="D4" s="81"/>
      <c r="E4" s="81"/>
      <c r="F4" s="81" t="s">
        <v>182</v>
      </c>
      <c r="G4" s="81" t="s">
        <v>181</v>
      </c>
      <c r="H4" s="82"/>
      <c r="I4" s="83" t="s">
        <v>183</v>
      </c>
      <c r="J4" s="464">
        <v>42894</v>
      </c>
      <c r="K4" s="464"/>
      <c r="M4" s="85"/>
      <c r="N4" s="85"/>
    </row>
    <row r="5" spans="1:16" s="78" customFormat="1" ht="12" customHeight="1" thickBot="1">
      <c r="A5" s="86"/>
      <c r="B5" s="86"/>
      <c r="C5" s="86"/>
      <c r="D5" s="86"/>
      <c r="E5" s="86"/>
      <c r="F5" s="86"/>
      <c r="G5" s="86"/>
      <c r="H5" s="86"/>
      <c r="I5" s="86"/>
      <c r="J5" s="86"/>
      <c r="K5" s="86"/>
      <c r="M5" s="85"/>
      <c r="N5" s="84"/>
      <c r="O5" s="84"/>
      <c r="P5" s="84"/>
    </row>
    <row r="6" spans="1:16" s="78" customFormat="1" ht="20.25" customHeight="1">
      <c r="A6" s="465" t="s">
        <v>184</v>
      </c>
      <c r="B6" s="466" t="s">
        <v>185</v>
      </c>
      <c r="C6" s="467"/>
      <c r="D6" s="470" t="s">
        <v>186</v>
      </c>
      <c r="E6" s="472" t="s">
        <v>285</v>
      </c>
      <c r="F6" s="473"/>
      <c r="G6" s="470" t="s">
        <v>187</v>
      </c>
      <c r="H6" s="476"/>
      <c r="I6" s="477"/>
      <c r="J6" s="477"/>
      <c r="K6" s="478"/>
      <c r="M6" s="85"/>
    </row>
    <row r="7" spans="1:16" s="78" customFormat="1" ht="20.25" customHeight="1">
      <c r="A7" s="465"/>
      <c r="B7" s="468"/>
      <c r="C7" s="469"/>
      <c r="D7" s="471"/>
      <c r="E7" s="474"/>
      <c r="F7" s="475"/>
      <c r="G7" s="471"/>
      <c r="H7" s="479"/>
      <c r="I7" s="480"/>
      <c r="J7" s="480"/>
      <c r="K7" s="481"/>
      <c r="M7" s="85"/>
    </row>
    <row r="8" spans="1:16" s="92" customFormat="1" ht="16.5">
      <c r="A8" s="87" t="s">
        <v>188</v>
      </c>
      <c r="B8" s="88" t="s">
        <v>189</v>
      </c>
      <c r="C8" s="89" t="s">
        <v>190</v>
      </c>
      <c r="D8" s="90"/>
      <c r="E8" s="91" t="s">
        <v>191</v>
      </c>
      <c r="F8" s="421"/>
      <c r="G8" s="413"/>
      <c r="H8" s="91" t="s">
        <v>192</v>
      </c>
      <c r="I8" s="421"/>
      <c r="J8" s="422"/>
      <c r="K8" s="423"/>
      <c r="M8" s="78"/>
      <c r="N8" s="78"/>
      <c r="O8" s="78"/>
      <c r="P8" s="78"/>
    </row>
    <row r="9" spans="1:16" s="93" customFormat="1" ht="15.95" customHeight="1">
      <c r="A9" s="132" t="s">
        <v>193</v>
      </c>
      <c r="B9" s="128"/>
      <c r="C9" s="134" t="s">
        <v>194</v>
      </c>
      <c r="D9" s="128"/>
      <c r="E9" s="134" t="s">
        <v>195</v>
      </c>
      <c r="F9" s="458"/>
      <c r="G9" s="459"/>
      <c r="H9" s="134" t="s">
        <v>196</v>
      </c>
      <c r="I9" s="454"/>
      <c r="J9" s="454"/>
      <c r="K9" s="455"/>
      <c r="M9" s="78"/>
      <c r="N9" s="78"/>
      <c r="O9" s="78"/>
      <c r="P9" s="78"/>
    </row>
    <row r="10" spans="1:16" s="93" customFormat="1" ht="15.95" customHeight="1">
      <c r="A10" s="130" t="s">
        <v>350</v>
      </c>
      <c r="B10" s="127"/>
      <c r="C10" s="131" t="s">
        <v>351</v>
      </c>
      <c r="D10" s="127"/>
      <c r="E10" s="131" t="s">
        <v>352</v>
      </c>
      <c r="F10" s="458"/>
      <c r="G10" s="459"/>
      <c r="H10" s="131" t="s">
        <v>353</v>
      </c>
      <c r="I10" s="454"/>
      <c r="J10" s="454"/>
      <c r="K10" s="455"/>
      <c r="M10" s="78"/>
      <c r="N10" s="78"/>
      <c r="O10" s="78"/>
      <c r="P10" s="78"/>
    </row>
    <row r="11" spans="1:16" s="93" customFormat="1" ht="15.95" customHeight="1" thickBot="1">
      <c r="A11" s="133" t="s">
        <v>197</v>
      </c>
      <c r="B11" s="129"/>
      <c r="C11" s="135" t="s">
        <v>198</v>
      </c>
      <c r="D11" s="129"/>
      <c r="E11" s="135" t="s">
        <v>199</v>
      </c>
      <c r="F11" s="460"/>
      <c r="G11" s="461"/>
      <c r="H11" s="135" t="s">
        <v>196</v>
      </c>
      <c r="I11" s="456"/>
      <c r="J11" s="456"/>
      <c r="K11" s="457"/>
      <c r="L11" s="94"/>
      <c r="M11" s="85"/>
      <c r="N11" s="78"/>
      <c r="O11" s="78"/>
      <c r="P11" s="78"/>
    </row>
    <row r="12" spans="1:16" s="93" customFormat="1" ht="15.75" customHeight="1" thickBot="1">
      <c r="A12" s="95"/>
      <c r="B12" s="96"/>
      <c r="C12" s="95"/>
      <c r="D12" s="97"/>
      <c r="E12" s="95"/>
      <c r="F12" s="96"/>
      <c r="G12" s="95"/>
      <c r="H12" s="96"/>
      <c r="I12" s="96"/>
      <c r="J12" s="96"/>
      <c r="K12" s="96"/>
      <c r="L12" s="94"/>
      <c r="M12" s="78"/>
      <c r="N12" s="78"/>
      <c r="O12" s="78"/>
      <c r="P12" s="78"/>
    </row>
    <row r="13" spans="1:16" s="93" customFormat="1" ht="17.100000000000001" customHeight="1">
      <c r="A13" s="399" t="s">
        <v>200</v>
      </c>
      <c r="B13" s="435"/>
      <c r="C13" s="436" t="s">
        <v>201</v>
      </c>
      <c r="D13" s="400"/>
      <c r="E13" s="400"/>
      <c r="F13" s="399" t="s">
        <v>202</v>
      </c>
      <c r="G13" s="437"/>
      <c r="H13" s="437"/>
      <c r="I13" s="437"/>
      <c r="J13" s="437"/>
      <c r="K13" s="438"/>
      <c r="M13" s="85" t="s">
        <v>203</v>
      </c>
      <c r="N13" s="85" t="s">
        <v>204</v>
      </c>
      <c r="O13" s="78"/>
      <c r="P13" s="78"/>
    </row>
    <row r="14" spans="1:16" s="78" customFormat="1" ht="16.5" customHeight="1">
      <c r="A14" s="482"/>
      <c r="B14" s="483"/>
      <c r="C14" s="90" t="s">
        <v>205</v>
      </c>
      <c r="D14" s="421" t="str">
        <f>'規格書(英文版)'!A4</f>
        <v>NAHHO-SS-R</v>
      </c>
      <c r="E14" s="423"/>
      <c r="F14" s="143" t="s">
        <v>356</v>
      </c>
      <c r="G14" s="136" t="s">
        <v>357</v>
      </c>
      <c r="H14" s="137" t="s">
        <v>358</v>
      </c>
      <c r="I14" s="138"/>
      <c r="J14" s="139" t="s">
        <v>359</v>
      </c>
      <c r="K14" s="140"/>
      <c r="L14" s="99"/>
      <c r="M14" s="85" t="s">
        <v>206</v>
      </c>
      <c r="N14" s="85" t="s">
        <v>204</v>
      </c>
    </row>
    <row r="15" spans="1:16" s="78" customFormat="1" ht="16.5" customHeight="1">
      <c r="A15" s="484"/>
      <c r="B15" s="485"/>
      <c r="C15" s="100" t="s">
        <v>201</v>
      </c>
      <c r="D15" s="488" t="str">
        <f>'規格書 (簡中版)'!E5</f>
        <v>室內軌道燈</v>
      </c>
      <c r="E15" s="489"/>
      <c r="F15" s="441" t="s">
        <v>360</v>
      </c>
      <c r="G15" s="441"/>
      <c r="H15" s="451" t="s">
        <v>361</v>
      </c>
      <c r="I15" s="452"/>
      <c r="J15" s="451" t="s">
        <v>362</v>
      </c>
      <c r="K15" s="452"/>
      <c r="L15" s="99"/>
      <c r="M15" s="85" t="s">
        <v>207</v>
      </c>
      <c r="N15" s="85" t="s">
        <v>208</v>
      </c>
    </row>
    <row r="16" spans="1:16" s="78" customFormat="1" ht="16.5" customHeight="1">
      <c r="A16" s="484"/>
      <c r="B16" s="485"/>
      <c r="C16" s="101" t="s">
        <v>515</v>
      </c>
      <c r="D16" s="408" t="s">
        <v>209</v>
      </c>
      <c r="E16" s="410"/>
      <c r="F16" s="442"/>
      <c r="G16" s="443"/>
      <c r="H16" s="444"/>
      <c r="I16" s="445"/>
      <c r="J16" s="446"/>
      <c r="K16" s="447"/>
      <c r="L16" s="99"/>
      <c r="M16" s="85" t="s">
        <v>210</v>
      </c>
      <c r="N16" s="85" t="s">
        <v>211</v>
      </c>
    </row>
    <row r="17" spans="1:33" s="78" customFormat="1" ht="16.5" customHeight="1">
      <c r="A17" s="484"/>
      <c r="B17" s="485"/>
      <c r="C17" s="101" t="s">
        <v>517</v>
      </c>
      <c r="D17" s="408" t="s">
        <v>525</v>
      </c>
      <c r="E17" s="410"/>
      <c r="F17" s="144" t="s">
        <v>363</v>
      </c>
      <c r="G17" s="183"/>
      <c r="H17" s="141" t="s">
        <v>364</v>
      </c>
      <c r="I17" s="182"/>
      <c r="J17" s="142" t="s">
        <v>363</v>
      </c>
      <c r="K17" s="181">
        <v>12</v>
      </c>
      <c r="L17" s="99"/>
      <c r="M17" s="102"/>
    </row>
    <row r="18" spans="1:33" s="78" customFormat="1" ht="16.5" customHeight="1">
      <c r="A18" s="484"/>
      <c r="B18" s="485"/>
      <c r="C18" s="101" t="s">
        <v>516</v>
      </c>
      <c r="D18" s="408" t="s">
        <v>516</v>
      </c>
      <c r="E18" s="410"/>
      <c r="F18" s="145" t="s">
        <v>365</v>
      </c>
      <c r="G18" s="178"/>
      <c r="H18" s="145" t="s">
        <v>366</v>
      </c>
      <c r="I18" s="179"/>
      <c r="J18" s="146" t="s">
        <v>367</v>
      </c>
      <c r="K18" s="180"/>
      <c r="L18" s="99"/>
      <c r="M18" s="102"/>
    </row>
    <row r="19" spans="1:33" s="78" customFormat="1" ht="16.5" customHeight="1" thickBot="1">
      <c r="A19" s="486"/>
      <c r="B19" s="487"/>
      <c r="C19" s="101" t="s">
        <v>516</v>
      </c>
      <c r="D19" s="408" t="s">
        <v>516</v>
      </c>
      <c r="E19" s="410"/>
      <c r="F19" s="448"/>
      <c r="G19" s="449"/>
      <c r="H19" s="449"/>
      <c r="I19" s="449"/>
      <c r="J19" s="449"/>
      <c r="K19" s="450"/>
      <c r="L19" s="99"/>
      <c r="M19" s="102"/>
    </row>
    <row r="20" spans="1:33" ht="6.75" customHeight="1">
      <c r="A20" s="390"/>
      <c r="B20" s="390"/>
      <c r="C20" s="390"/>
      <c r="D20" s="390"/>
      <c r="E20" s="390"/>
      <c r="F20" s="439"/>
      <c r="G20" s="439"/>
      <c r="H20" s="439"/>
      <c r="I20" s="439"/>
      <c r="J20" s="439"/>
      <c r="K20" s="439"/>
      <c r="L20" s="103"/>
    </row>
    <row r="21" spans="1:33" s="99" customFormat="1" ht="22.5" customHeight="1" thickBot="1">
      <c r="A21" s="440" t="s">
        <v>355</v>
      </c>
      <c r="B21" s="440"/>
      <c r="C21" s="440"/>
      <c r="D21" s="440"/>
      <c r="E21" s="440"/>
      <c r="F21" s="440"/>
      <c r="G21" s="440"/>
      <c r="H21" s="440"/>
      <c r="I21" s="440"/>
      <c r="J21" s="440"/>
      <c r="K21" s="440"/>
      <c r="M21" s="102"/>
    </row>
    <row r="22" spans="1:33" s="105" customFormat="1" ht="18" customHeight="1">
      <c r="A22" s="399" t="s">
        <v>212</v>
      </c>
      <c r="B22" s="400"/>
      <c r="C22" s="400"/>
      <c r="D22" s="400"/>
      <c r="E22" s="401"/>
      <c r="F22" s="400" t="s">
        <v>213</v>
      </c>
      <c r="G22" s="400"/>
      <c r="H22" s="400"/>
      <c r="I22" s="400"/>
      <c r="J22" s="400"/>
      <c r="K22" s="401"/>
      <c r="S22" s="106"/>
      <c r="T22" s="106"/>
      <c r="U22" s="106"/>
      <c r="V22" s="106"/>
      <c r="W22" s="106"/>
      <c r="X22" s="106"/>
      <c r="Y22" s="106"/>
      <c r="Z22" s="106"/>
      <c r="AA22" s="106"/>
      <c r="AB22" s="106"/>
      <c r="AC22" s="106"/>
      <c r="AD22" s="106"/>
      <c r="AE22" s="106"/>
      <c r="AF22" s="106"/>
      <c r="AG22" s="106"/>
    </row>
    <row r="23" spans="1:33" s="105" customFormat="1" ht="18" customHeight="1">
      <c r="A23" s="125" t="s">
        <v>214</v>
      </c>
      <c r="B23" s="124"/>
      <c r="C23" s="421" t="s">
        <v>346</v>
      </c>
      <c r="D23" s="422"/>
      <c r="E23" s="423"/>
      <c r="F23" s="422" t="s">
        <v>215</v>
      </c>
      <c r="G23" s="413"/>
      <c r="H23" s="408" t="s">
        <v>277</v>
      </c>
      <c r="I23" s="409"/>
      <c r="J23" s="409"/>
      <c r="K23" s="410"/>
      <c r="S23" s="106"/>
      <c r="T23" s="106"/>
      <c r="U23" s="106"/>
      <c r="V23" s="106"/>
      <c r="W23" s="106"/>
      <c r="X23" s="106"/>
      <c r="Y23" s="106"/>
      <c r="Z23" s="106"/>
      <c r="AA23" s="106"/>
      <c r="AB23" s="106"/>
      <c r="AC23" s="106"/>
      <c r="AD23" s="106"/>
      <c r="AE23" s="106"/>
      <c r="AF23" s="106"/>
      <c r="AG23" s="106"/>
    </row>
    <row r="24" spans="1:33" s="105" customFormat="1" ht="18" customHeight="1">
      <c r="A24" s="412" t="s">
        <v>217</v>
      </c>
      <c r="B24" s="413"/>
      <c r="C24" s="421" t="s">
        <v>224</v>
      </c>
      <c r="D24" s="422"/>
      <c r="E24" s="423"/>
      <c r="F24" s="502" t="s">
        <v>218</v>
      </c>
      <c r="G24" s="430"/>
      <c r="H24" s="408" t="str">
        <f>'規格書(英文版)'!E25</f>
        <v>-</v>
      </c>
      <c r="I24" s="409"/>
      <c r="J24" s="409"/>
      <c r="K24" s="410"/>
    </row>
    <row r="25" spans="1:33" s="105" customFormat="1" ht="18" customHeight="1">
      <c r="A25" s="125" t="s">
        <v>219</v>
      </c>
      <c r="B25" s="124"/>
      <c r="C25" s="421" t="s">
        <v>347</v>
      </c>
      <c r="D25" s="422"/>
      <c r="E25" s="423"/>
      <c r="F25" s="409" t="s">
        <v>276</v>
      </c>
      <c r="G25" s="434"/>
      <c r="H25" s="408" t="str">
        <f>'規格書(英文版)'!I25</f>
        <v>-</v>
      </c>
      <c r="I25" s="409"/>
      <c r="J25" s="409"/>
      <c r="K25" s="410"/>
    </row>
    <row r="26" spans="1:33" s="105" customFormat="1" ht="18" customHeight="1">
      <c r="A26" s="424" t="s">
        <v>266</v>
      </c>
      <c r="B26" s="425"/>
      <c r="C26" s="426" t="str">
        <f>'規格書(英文版)'!G18</f>
        <v>24Vdc</v>
      </c>
      <c r="D26" s="427"/>
      <c r="E26" s="428"/>
      <c r="F26" s="409" t="s">
        <v>107</v>
      </c>
      <c r="G26" s="434"/>
      <c r="H26" s="408" t="str">
        <f>'規格書(英文版)'!E26</f>
        <v>-</v>
      </c>
      <c r="I26" s="409"/>
      <c r="J26" s="409"/>
      <c r="K26" s="410"/>
    </row>
    <row r="27" spans="1:33" s="105" customFormat="1" ht="18" customHeight="1">
      <c r="A27" s="429" t="s">
        <v>267</v>
      </c>
      <c r="B27" s="430"/>
      <c r="C27" s="431">
        <f>'規格書(英文版)'!G19</f>
        <v>80</v>
      </c>
      <c r="D27" s="432"/>
      <c r="E27" s="433"/>
      <c r="F27" s="409" t="s">
        <v>108</v>
      </c>
      <c r="G27" s="434"/>
      <c r="H27" s="408" t="str">
        <f>'規格書(英文版)'!I26</f>
        <v>-</v>
      </c>
      <c r="I27" s="409"/>
      <c r="J27" s="409"/>
      <c r="K27" s="410"/>
      <c r="M27" s="107"/>
      <c r="N27" s="108"/>
    </row>
    <row r="28" spans="1:33" s="105" customFormat="1" ht="18" customHeight="1">
      <c r="A28" s="429" t="s">
        <v>272</v>
      </c>
      <c r="B28" s="430"/>
      <c r="C28" s="503" t="s">
        <v>369</v>
      </c>
      <c r="D28" s="504"/>
      <c r="E28" s="505"/>
      <c r="F28" s="409" t="s">
        <v>220</v>
      </c>
      <c r="G28" s="434"/>
      <c r="H28" s="408" t="s">
        <v>221</v>
      </c>
      <c r="I28" s="409"/>
      <c r="J28" s="409"/>
      <c r="K28" s="410"/>
    </row>
    <row r="29" spans="1:33" s="105" customFormat="1" ht="18" customHeight="1">
      <c r="A29" s="429" t="s">
        <v>283</v>
      </c>
      <c r="B29" s="430"/>
      <c r="C29" s="490" t="str">
        <f>IF($C$28='規格書(英文版)'!G20,'規格書(英文版)'!G21,IF($C$28='規格書(英文版)'!H20,'規格書(英文版)'!H21,IF($C$28='規格書(英文版)'!I20,'規格書(英文版)'!I21,"-")))</f>
        <v>-</v>
      </c>
      <c r="D29" s="491"/>
      <c r="E29" s="492"/>
      <c r="F29" s="413"/>
      <c r="G29" s="493"/>
      <c r="H29" s="493"/>
      <c r="I29" s="493"/>
      <c r="J29" s="493"/>
      <c r="K29" s="494"/>
    </row>
    <row r="30" spans="1:33" s="105" customFormat="1" ht="18" customHeight="1">
      <c r="A30" s="429" t="s">
        <v>284</v>
      </c>
      <c r="B30" s="430"/>
      <c r="C30" s="490" t="str">
        <f>IF($C$28='規格書(英文版)'!G20,'規格書(英文版)'!G22,IF($C$28='規格書(英文版)'!H20,'規格書(英文版)'!H22,IF($C$28='規格書(英文版)'!I20,'規格書(英文版)'!I22,"-")))</f>
        <v>1140lm</v>
      </c>
      <c r="D30" s="491"/>
      <c r="E30" s="492"/>
      <c r="F30" s="413"/>
      <c r="G30" s="493"/>
      <c r="H30" s="493"/>
      <c r="I30" s="493"/>
      <c r="J30" s="493"/>
      <c r="K30" s="494"/>
    </row>
    <row r="31" spans="1:33" s="105" customFormat="1" ht="18" customHeight="1" thickBot="1">
      <c r="A31" s="495" t="s">
        <v>271</v>
      </c>
      <c r="B31" s="496"/>
      <c r="C31" s="497" t="str">
        <f>'規格書(英文版)'!G16</f>
        <v>12W</v>
      </c>
      <c r="D31" s="498"/>
      <c r="E31" s="499"/>
      <c r="F31" s="500"/>
      <c r="G31" s="500"/>
      <c r="H31" s="500"/>
      <c r="I31" s="500"/>
      <c r="J31" s="500"/>
      <c r="K31" s="501"/>
      <c r="L31" s="107"/>
    </row>
    <row r="32" spans="1:33" s="105" customFormat="1" ht="18" customHeight="1">
      <c r="A32" s="399" t="s">
        <v>222</v>
      </c>
      <c r="B32" s="400"/>
      <c r="C32" s="400"/>
      <c r="D32" s="400"/>
      <c r="E32" s="400"/>
      <c r="F32" s="400"/>
      <c r="G32" s="400"/>
      <c r="H32" s="400"/>
      <c r="I32" s="400"/>
      <c r="J32" s="400"/>
      <c r="K32" s="401"/>
      <c r="M32" s="109"/>
      <c r="N32" s="110"/>
    </row>
    <row r="33" spans="1:14" s="105" customFormat="1" ht="18" customHeight="1">
      <c r="A33" s="412" t="s">
        <v>223</v>
      </c>
      <c r="B33" s="413"/>
      <c r="C33" s="408" t="s">
        <v>224</v>
      </c>
      <c r="D33" s="434"/>
      <c r="E33" s="156">
        <v>15</v>
      </c>
      <c r="F33" s="126" t="s">
        <v>349</v>
      </c>
      <c r="G33" s="408" t="s">
        <v>520</v>
      </c>
      <c r="H33" s="409"/>
      <c r="I33" s="409"/>
      <c r="J33" s="409"/>
      <c r="K33" s="410"/>
      <c r="M33" s="109"/>
      <c r="N33" s="112"/>
    </row>
    <row r="34" spans="1:14" s="105" customFormat="1" ht="18" customHeight="1">
      <c r="A34" s="98" t="s">
        <v>225</v>
      </c>
      <c r="B34" s="113"/>
      <c r="C34" s="408" t="s">
        <v>523</v>
      </c>
      <c r="D34" s="409"/>
      <c r="E34" s="410"/>
      <c r="F34" s="111" t="s">
        <v>73</v>
      </c>
      <c r="G34" s="414" t="s">
        <v>226</v>
      </c>
      <c r="H34" s="415"/>
      <c r="I34" s="415"/>
      <c r="J34" s="415"/>
      <c r="K34" s="416"/>
      <c r="M34" s="109"/>
      <c r="N34" s="112"/>
    </row>
    <row r="35" spans="1:14" s="105" customFormat="1" ht="18" customHeight="1">
      <c r="A35" s="412" t="s">
        <v>227</v>
      </c>
      <c r="B35" s="413"/>
      <c r="C35" s="408" t="s">
        <v>520</v>
      </c>
      <c r="D35" s="409"/>
      <c r="E35" s="410"/>
      <c r="F35" s="111" t="s">
        <v>228</v>
      </c>
      <c r="G35" s="414" t="s">
        <v>229</v>
      </c>
      <c r="H35" s="415"/>
      <c r="I35" s="415"/>
      <c r="J35" s="415"/>
      <c r="K35" s="416"/>
      <c r="M35" s="109"/>
      <c r="N35" s="112"/>
    </row>
    <row r="36" spans="1:14" s="105" customFormat="1" ht="18" customHeight="1">
      <c r="A36" s="157" t="s">
        <v>231</v>
      </c>
      <c r="B36" s="159"/>
      <c r="C36" s="408" t="s">
        <v>516</v>
      </c>
      <c r="D36" s="409"/>
      <c r="E36" s="410"/>
      <c r="F36" s="111" t="s">
        <v>230</v>
      </c>
      <c r="G36" s="414" t="s">
        <v>229</v>
      </c>
      <c r="H36" s="415"/>
      <c r="I36" s="415"/>
      <c r="J36" s="415"/>
      <c r="K36" s="416"/>
      <c r="M36" s="109"/>
      <c r="N36" s="114"/>
    </row>
    <row r="37" spans="1:14" s="105" customFormat="1" ht="18" customHeight="1">
      <c r="A37" s="412" t="s">
        <v>233</v>
      </c>
      <c r="B37" s="413"/>
      <c r="C37" s="408" t="s">
        <v>263</v>
      </c>
      <c r="D37" s="409"/>
      <c r="E37" s="410"/>
      <c r="F37" s="113" t="s">
        <v>232</v>
      </c>
      <c r="G37" s="414" t="s">
        <v>229</v>
      </c>
      <c r="H37" s="415"/>
      <c r="I37" s="415"/>
      <c r="J37" s="415"/>
      <c r="K37" s="416"/>
      <c r="M37" s="109"/>
      <c r="N37" s="114"/>
    </row>
    <row r="38" spans="1:14" s="105" customFormat="1" ht="18" customHeight="1">
      <c r="A38" s="412"/>
      <c r="B38" s="413"/>
      <c r="C38" s="408"/>
      <c r="D38" s="409"/>
      <c r="E38" s="410"/>
      <c r="F38" s="158" t="s">
        <v>234</v>
      </c>
      <c r="G38" s="408" t="s">
        <v>216</v>
      </c>
      <c r="H38" s="409"/>
      <c r="I38" s="409"/>
      <c r="J38" s="409"/>
      <c r="K38" s="410"/>
      <c r="M38" s="109"/>
      <c r="N38" s="114"/>
    </row>
    <row r="39" spans="1:14" s="105" customFormat="1" ht="18" customHeight="1" thickBot="1">
      <c r="A39" s="419" t="s">
        <v>522</v>
      </c>
      <c r="B39" s="420"/>
      <c r="C39" s="417"/>
      <c r="D39" s="417"/>
      <c r="E39" s="417"/>
      <c r="F39" s="417"/>
      <c r="G39" s="417"/>
      <c r="H39" s="417"/>
      <c r="I39" s="417"/>
      <c r="J39" s="417"/>
      <c r="K39" s="418"/>
      <c r="M39" s="109"/>
      <c r="N39" s="114"/>
    </row>
    <row r="40" spans="1:14" s="105" customFormat="1" ht="6" customHeight="1">
      <c r="A40" s="391"/>
      <c r="B40" s="411"/>
      <c r="C40" s="411"/>
      <c r="D40" s="411"/>
      <c r="E40" s="411"/>
      <c r="F40" s="411"/>
      <c r="G40" s="411"/>
      <c r="H40" s="411"/>
      <c r="I40" s="411"/>
      <c r="J40" s="411"/>
      <c r="K40" s="411"/>
      <c r="L40" s="107"/>
      <c r="M40" s="109"/>
      <c r="N40" s="114"/>
    </row>
    <row r="41" spans="1:14" s="105" customFormat="1" ht="17.100000000000001" customHeight="1" thickBot="1">
      <c r="A41" s="398" t="s">
        <v>235</v>
      </c>
      <c r="B41" s="398"/>
      <c r="C41" s="398"/>
      <c r="D41" s="398"/>
      <c r="E41" s="398"/>
      <c r="F41" s="398"/>
      <c r="G41" s="398"/>
      <c r="H41" s="398"/>
      <c r="I41" s="398"/>
      <c r="J41" s="398"/>
      <c r="K41" s="398"/>
      <c r="L41" s="107"/>
      <c r="M41" s="109"/>
      <c r="N41" s="114"/>
    </row>
    <row r="42" spans="1:14" s="78" customFormat="1" ht="18" customHeight="1">
      <c r="A42" s="399" t="s">
        <v>236</v>
      </c>
      <c r="B42" s="400"/>
      <c r="C42" s="401"/>
      <c r="D42" s="399" t="s">
        <v>237</v>
      </c>
      <c r="E42" s="400"/>
      <c r="F42" s="401"/>
      <c r="G42" s="399" t="s">
        <v>230</v>
      </c>
      <c r="H42" s="400"/>
      <c r="I42" s="401"/>
      <c r="J42" s="399" t="s">
        <v>238</v>
      </c>
      <c r="K42" s="401"/>
      <c r="L42" s="104"/>
      <c r="M42" s="104"/>
    </row>
    <row r="43" spans="1:14" ht="100.5" customHeight="1" thickBot="1">
      <c r="A43" s="402"/>
      <c r="B43" s="403"/>
      <c r="C43" s="404"/>
      <c r="D43" s="402"/>
      <c r="E43" s="403"/>
      <c r="F43" s="404"/>
      <c r="G43" s="402"/>
      <c r="H43" s="403"/>
      <c r="I43" s="404"/>
      <c r="J43" s="402"/>
      <c r="K43" s="404"/>
    </row>
    <row r="44" spans="1:14" ht="22.5" customHeight="1">
      <c r="A44" s="399" t="s">
        <v>354</v>
      </c>
      <c r="B44" s="400"/>
      <c r="C44" s="401"/>
      <c r="D44" s="399" t="s">
        <v>354</v>
      </c>
      <c r="E44" s="400"/>
      <c r="F44" s="401"/>
      <c r="G44" s="399" t="s">
        <v>354</v>
      </c>
      <c r="H44" s="400"/>
      <c r="I44" s="401"/>
      <c r="J44" s="399" t="s">
        <v>354</v>
      </c>
      <c r="K44" s="401"/>
    </row>
    <row r="45" spans="1:14" ht="100.5" customHeight="1" thickBot="1">
      <c r="A45" s="402"/>
      <c r="B45" s="403"/>
      <c r="C45" s="404"/>
      <c r="D45" s="402"/>
      <c r="E45" s="403"/>
      <c r="F45" s="404"/>
      <c r="G45" s="402"/>
      <c r="H45" s="403"/>
      <c r="I45" s="404"/>
      <c r="J45" s="402"/>
      <c r="K45" s="404"/>
    </row>
    <row r="46" spans="1:14" ht="18" customHeight="1" thickBot="1">
      <c r="A46" s="385" t="s">
        <v>345</v>
      </c>
      <c r="B46" s="386"/>
      <c r="C46" s="387"/>
      <c r="D46" s="388"/>
      <c r="E46" s="388"/>
      <c r="F46" s="388"/>
      <c r="G46" s="388"/>
      <c r="H46" s="388"/>
      <c r="I46" s="388"/>
      <c r="J46" s="388"/>
      <c r="K46" s="389"/>
      <c r="L46" s="103"/>
    </row>
    <row r="47" spans="1:14" ht="12" customHeight="1">
      <c r="A47" s="390"/>
      <c r="B47" s="390"/>
      <c r="C47" s="390"/>
      <c r="D47" s="390"/>
      <c r="E47" s="390"/>
      <c r="F47" s="390"/>
      <c r="G47" s="390"/>
      <c r="H47" s="390"/>
      <c r="I47" s="390"/>
      <c r="J47" s="390"/>
      <c r="K47" s="390"/>
      <c r="L47" s="115"/>
      <c r="M47" s="115"/>
    </row>
    <row r="48" spans="1:14" s="105" customFormat="1" ht="16.5" customHeight="1" thickBot="1">
      <c r="A48" s="391" t="s">
        <v>239</v>
      </c>
      <c r="B48" s="391"/>
      <c r="C48" s="391"/>
      <c r="D48" s="391"/>
      <c r="E48" s="391"/>
      <c r="F48" s="391"/>
      <c r="G48" s="391"/>
      <c r="H48" s="391"/>
      <c r="I48" s="391"/>
      <c r="J48" s="391"/>
      <c r="K48" s="391"/>
      <c r="L48" s="107"/>
      <c r="M48" s="109"/>
      <c r="N48" s="114"/>
    </row>
    <row r="49" spans="1:14" s="105" customFormat="1" ht="16.5" customHeight="1">
      <c r="A49" s="392" t="s">
        <v>273</v>
      </c>
      <c r="B49" s="393"/>
      <c r="C49" s="393"/>
      <c r="D49" s="393"/>
      <c r="E49" s="393"/>
      <c r="F49" s="393"/>
      <c r="G49" s="393"/>
      <c r="H49" s="393"/>
      <c r="I49" s="393"/>
      <c r="J49" s="393"/>
      <c r="K49" s="394"/>
      <c r="L49" s="107"/>
      <c r="M49" s="109"/>
      <c r="N49" s="114"/>
    </row>
    <row r="50" spans="1:14" s="105" customFormat="1" ht="16.5" customHeight="1">
      <c r="A50" s="395"/>
      <c r="B50" s="396"/>
      <c r="C50" s="396"/>
      <c r="D50" s="396"/>
      <c r="E50" s="396"/>
      <c r="F50" s="396"/>
      <c r="G50" s="396"/>
      <c r="H50" s="396"/>
      <c r="I50" s="396"/>
      <c r="J50" s="396"/>
      <c r="K50" s="397"/>
      <c r="L50" s="107"/>
      <c r="M50" s="109"/>
      <c r="N50" s="114"/>
    </row>
    <row r="51" spans="1:14" s="105" customFormat="1" ht="16.5" customHeight="1">
      <c r="A51" s="395"/>
      <c r="B51" s="396"/>
      <c r="C51" s="396"/>
      <c r="D51" s="396"/>
      <c r="E51" s="396"/>
      <c r="F51" s="396"/>
      <c r="G51" s="396"/>
      <c r="H51" s="396"/>
      <c r="I51" s="396"/>
      <c r="J51" s="396"/>
      <c r="K51" s="397"/>
      <c r="L51" s="107"/>
      <c r="M51" s="109"/>
      <c r="N51" s="114"/>
    </row>
    <row r="52" spans="1:14" s="105" customFormat="1" ht="16.5" customHeight="1">
      <c r="A52" s="395"/>
      <c r="B52" s="396"/>
      <c r="C52" s="396"/>
      <c r="D52" s="396"/>
      <c r="E52" s="396"/>
      <c r="F52" s="396"/>
      <c r="G52" s="396"/>
      <c r="H52" s="396"/>
      <c r="I52" s="396"/>
      <c r="J52" s="396"/>
      <c r="K52" s="397"/>
      <c r="L52" s="107"/>
      <c r="M52" s="109"/>
      <c r="N52" s="114"/>
    </row>
    <row r="53" spans="1:14" s="105" customFormat="1" ht="16.5" customHeight="1">
      <c r="A53" s="395"/>
      <c r="B53" s="396"/>
      <c r="C53" s="396"/>
      <c r="D53" s="396"/>
      <c r="E53" s="396"/>
      <c r="F53" s="396"/>
      <c r="G53" s="396"/>
      <c r="H53" s="396"/>
      <c r="I53" s="396"/>
      <c r="J53" s="396"/>
      <c r="K53" s="397"/>
      <c r="L53" s="107"/>
      <c r="M53" s="109"/>
      <c r="N53" s="114"/>
    </row>
    <row r="54" spans="1:14" s="105" customFormat="1" ht="16.5" customHeight="1">
      <c r="A54" s="395"/>
      <c r="B54" s="396"/>
      <c r="C54" s="396"/>
      <c r="D54" s="396"/>
      <c r="E54" s="396"/>
      <c r="F54" s="396"/>
      <c r="G54" s="396"/>
      <c r="H54" s="396"/>
      <c r="I54" s="396"/>
      <c r="J54" s="396"/>
      <c r="K54" s="397"/>
      <c r="L54" s="107"/>
      <c r="M54" s="109"/>
      <c r="N54" s="114"/>
    </row>
    <row r="55" spans="1:14" s="105" customFormat="1" ht="16.5" customHeight="1">
      <c r="A55" s="395"/>
      <c r="B55" s="396"/>
      <c r="C55" s="396"/>
      <c r="D55" s="396"/>
      <c r="E55" s="396"/>
      <c r="F55" s="396"/>
      <c r="G55" s="396"/>
      <c r="H55" s="396"/>
      <c r="I55" s="396"/>
      <c r="J55" s="396"/>
      <c r="K55" s="397"/>
      <c r="L55" s="107"/>
      <c r="M55" s="109"/>
      <c r="N55" s="114"/>
    </row>
    <row r="56" spans="1:14" s="105" customFormat="1" ht="16.5" customHeight="1">
      <c r="A56" s="395"/>
      <c r="B56" s="396"/>
      <c r="C56" s="396"/>
      <c r="D56" s="396"/>
      <c r="E56" s="396"/>
      <c r="F56" s="396"/>
      <c r="G56" s="396"/>
      <c r="H56" s="396"/>
      <c r="I56" s="396"/>
      <c r="J56" s="396"/>
      <c r="K56" s="397"/>
      <c r="L56" s="107"/>
      <c r="M56" s="109"/>
      <c r="N56" s="114"/>
    </row>
    <row r="57" spans="1:14" s="105" customFormat="1" ht="16.5" customHeight="1">
      <c r="A57" s="395"/>
      <c r="B57" s="396"/>
      <c r="C57" s="396"/>
      <c r="D57" s="396"/>
      <c r="E57" s="396"/>
      <c r="F57" s="396"/>
      <c r="G57" s="396"/>
      <c r="H57" s="396"/>
      <c r="I57" s="396"/>
      <c r="J57" s="396"/>
      <c r="K57" s="397"/>
      <c r="L57" s="107"/>
      <c r="M57" s="109"/>
      <c r="N57" s="114"/>
    </row>
    <row r="58" spans="1:14" s="105" customFormat="1" ht="16.5" customHeight="1">
      <c r="A58" s="395"/>
      <c r="B58" s="396"/>
      <c r="C58" s="396"/>
      <c r="D58" s="396"/>
      <c r="E58" s="396"/>
      <c r="F58" s="396"/>
      <c r="G58" s="396"/>
      <c r="H58" s="396"/>
      <c r="I58" s="396"/>
      <c r="J58" s="396"/>
      <c r="K58" s="397"/>
      <c r="L58" s="107"/>
      <c r="M58" s="109"/>
      <c r="N58" s="114"/>
    </row>
    <row r="59" spans="1:14" s="105" customFormat="1" ht="16.5" customHeight="1">
      <c r="A59" s="395"/>
      <c r="B59" s="396"/>
      <c r="C59" s="396"/>
      <c r="D59" s="396"/>
      <c r="E59" s="396"/>
      <c r="F59" s="396"/>
      <c r="G59" s="396"/>
      <c r="H59" s="396"/>
      <c r="I59" s="396"/>
      <c r="J59" s="396"/>
      <c r="K59" s="397"/>
      <c r="L59" s="107"/>
      <c r="M59" s="109"/>
      <c r="N59" s="114"/>
    </row>
    <row r="60" spans="1:14" s="105" customFormat="1" ht="16.5" customHeight="1">
      <c r="A60" s="395"/>
      <c r="B60" s="396"/>
      <c r="C60" s="396"/>
      <c r="D60" s="396"/>
      <c r="E60" s="396"/>
      <c r="F60" s="396"/>
      <c r="G60" s="396"/>
      <c r="H60" s="396"/>
      <c r="I60" s="396"/>
      <c r="J60" s="396"/>
      <c r="K60" s="397"/>
      <c r="L60" s="107"/>
      <c r="M60" s="109"/>
      <c r="N60" s="114"/>
    </row>
    <row r="61" spans="1:14" s="105" customFormat="1" ht="16.5" customHeight="1">
      <c r="A61" s="395"/>
      <c r="B61" s="396"/>
      <c r="C61" s="396"/>
      <c r="D61" s="396"/>
      <c r="E61" s="396"/>
      <c r="F61" s="396"/>
      <c r="G61" s="396"/>
      <c r="H61" s="396"/>
      <c r="I61" s="396"/>
      <c r="J61" s="396"/>
      <c r="K61" s="397"/>
      <c r="L61" s="107"/>
      <c r="M61" s="109"/>
      <c r="N61" s="114"/>
    </row>
    <row r="62" spans="1:14" s="105" customFormat="1" ht="16.5" customHeight="1">
      <c r="A62" s="395"/>
      <c r="B62" s="396"/>
      <c r="C62" s="396"/>
      <c r="D62" s="396"/>
      <c r="E62" s="396"/>
      <c r="F62" s="396"/>
      <c r="G62" s="396"/>
      <c r="H62" s="396"/>
      <c r="I62" s="396"/>
      <c r="J62" s="396"/>
      <c r="K62" s="397"/>
      <c r="L62" s="107"/>
      <c r="M62" s="109"/>
      <c r="N62" s="114"/>
    </row>
    <row r="63" spans="1:14">
      <c r="A63" s="395"/>
      <c r="B63" s="396"/>
      <c r="C63" s="396"/>
      <c r="D63" s="396"/>
      <c r="E63" s="396"/>
      <c r="F63" s="396"/>
      <c r="G63" s="396"/>
      <c r="H63" s="396"/>
      <c r="I63" s="396"/>
      <c r="J63" s="396"/>
      <c r="K63" s="397"/>
    </row>
    <row r="64" spans="1:14">
      <c r="A64" s="395"/>
      <c r="B64" s="396"/>
      <c r="C64" s="396"/>
      <c r="D64" s="396"/>
      <c r="E64" s="396"/>
      <c r="F64" s="396"/>
      <c r="G64" s="396"/>
      <c r="H64" s="396"/>
      <c r="I64" s="396"/>
      <c r="J64" s="396"/>
      <c r="K64" s="397"/>
    </row>
    <row r="65" spans="1:11">
      <c r="A65" s="395"/>
      <c r="B65" s="396"/>
      <c r="C65" s="396"/>
      <c r="D65" s="396"/>
      <c r="E65" s="396"/>
      <c r="F65" s="396"/>
      <c r="G65" s="396"/>
      <c r="H65" s="396"/>
      <c r="I65" s="396"/>
      <c r="J65" s="396"/>
      <c r="K65" s="397"/>
    </row>
    <row r="66" spans="1:11">
      <c r="A66" s="395"/>
      <c r="B66" s="396"/>
      <c r="C66" s="396"/>
      <c r="D66" s="396"/>
      <c r="E66" s="396"/>
      <c r="F66" s="396"/>
      <c r="G66" s="396"/>
      <c r="H66" s="396"/>
      <c r="I66" s="396"/>
      <c r="J66" s="396"/>
      <c r="K66" s="397"/>
    </row>
    <row r="67" spans="1:11" ht="16.5" thickBot="1">
      <c r="A67" s="405"/>
      <c r="B67" s="406"/>
      <c r="C67" s="406"/>
      <c r="D67" s="406"/>
      <c r="E67" s="406"/>
      <c r="F67" s="406"/>
      <c r="G67" s="406"/>
      <c r="H67" s="406"/>
      <c r="I67" s="406"/>
      <c r="J67" s="406"/>
      <c r="K67" s="407"/>
    </row>
  </sheetData>
  <sheetProtection selectLockedCells="1"/>
  <dataConsolidate/>
  <mergeCells count="129">
    <mergeCell ref="C23:E23"/>
    <mergeCell ref="A32:K32"/>
    <mergeCell ref="A33:B33"/>
    <mergeCell ref="C33:D33"/>
    <mergeCell ref="C34:E34"/>
    <mergeCell ref="G34:K34"/>
    <mergeCell ref="A30:B30"/>
    <mergeCell ref="C30:E30"/>
    <mergeCell ref="F30:K30"/>
    <mergeCell ref="A31:B31"/>
    <mergeCell ref="C31:E31"/>
    <mergeCell ref="F31:K31"/>
    <mergeCell ref="G33:K33"/>
    <mergeCell ref="A24:B24"/>
    <mergeCell ref="C24:E24"/>
    <mergeCell ref="H24:K24"/>
    <mergeCell ref="F23:G23"/>
    <mergeCell ref="F24:G24"/>
    <mergeCell ref="H23:K23"/>
    <mergeCell ref="A28:B28"/>
    <mergeCell ref="C28:E28"/>
    <mergeCell ref="A29:B29"/>
    <mergeCell ref="C29:E29"/>
    <mergeCell ref="F29:K29"/>
    <mergeCell ref="J1:K1"/>
    <mergeCell ref="I9:K9"/>
    <mergeCell ref="I10:K10"/>
    <mergeCell ref="I11:K11"/>
    <mergeCell ref="F9:G9"/>
    <mergeCell ref="F10:G10"/>
    <mergeCell ref="F11:G11"/>
    <mergeCell ref="C35:E35"/>
    <mergeCell ref="D18:E18"/>
    <mergeCell ref="F8:G8"/>
    <mergeCell ref="I8:K8"/>
    <mergeCell ref="A3:I3"/>
    <mergeCell ref="J4:K4"/>
    <mergeCell ref="A6:A7"/>
    <mergeCell ref="B6:C7"/>
    <mergeCell ref="D6:D7"/>
    <mergeCell ref="E6:F7"/>
    <mergeCell ref="G6:G7"/>
    <mergeCell ref="H6:K7"/>
    <mergeCell ref="A14:B19"/>
    <mergeCell ref="D14:E14"/>
    <mergeCell ref="D15:E15"/>
    <mergeCell ref="J15:K15"/>
    <mergeCell ref="D16:E16"/>
    <mergeCell ref="A13:B13"/>
    <mergeCell ref="C13:E13"/>
    <mergeCell ref="F13:K13"/>
    <mergeCell ref="D17:E17"/>
    <mergeCell ref="D19:E19"/>
    <mergeCell ref="A20:K20"/>
    <mergeCell ref="A21:K21"/>
    <mergeCell ref="A22:E22"/>
    <mergeCell ref="F22:K22"/>
    <mergeCell ref="F15:G15"/>
    <mergeCell ref="F16:G16"/>
    <mergeCell ref="H16:I16"/>
    <mergeCell ref="J16:K16"/>
    <mergeCell ref="F19:K19"/>
    <mergeCell ref="H15:I15"/>
    <mergeCell ref="C25:E25"/>
    <mergeCell ref="A26:B26"/>
    <mergeCell ref="C26:E26"/>
    <mergeCell ref="A27:B27"/>
    <mergeCell ref="C27:E27"/>
    <mergeCell ref="F25:G25"/>
    <mergeCell ref="F26:G26"/>
    <mergeCell ref="H25:K25"/>
    <mergeCell ref="F28:G28"/>
    <mergeCell ref="H28:K28"/>
    <mergeCell ref="H26:K26"/>
    <mergeCell ref="F27:G27"/>
    <mergeCell ref="H27:K27"/>
    <mergeCell ref="G38:K38"/>
    <mergeCell ref="A40:K40"/>
    <mergeCell ref="A35:B35"/>
    <mergeCell ref="C36:E36"/>
    <mergeCell ref="C37:E37"/>
    <mergeCell ref="C38:E38"/>
    <mergeCell ref="G35:K35"/>
    <mergeCell ref="G36:K36"/>
    <mergeCell ref="G37:K37"/>
    <mergeCell ref="C39:K39"/>
    <mergeCell ref="A37:B37"/>
    <mergeCell ref="A38:B38"/>
    <mergeCell ref="A39:B39"/>
    <mergeCell ref="A67:K67"/>
    <mergeCell ref="A57:K57"/>
    <mergeCell ref="A58:K58"/>
    <mergeCell ref="A59:K59"/>
    <mergeCell ref="A60:K60"/>
    <mergeCell ref="A61:K61"/>
    <mergeCell ref="A62:K62"/>
    <mergeCell ref="A51:K51"/>
    <mergeCell ref="A52:K52"/>
    <mergeCell ref="A53:K53"/>
    <mergeCell ref="A54:K54"/>
    <mergeCell ref="A55:K55"/>
    <mergeCell ref="A56:K56"/>
    <mergeCell ref="A63:K63"/>
    <mergeCell ref="A64:K64"/>
    <mergeCell ref="A65:K65"/>
    <mergeCell ref="A66:K66"/>
    <mergeCell ref="A46:B46"/>
    <mergeCell ref="C46:K46"/>
    <mergeCell ref="A47:K47"/>
    <mergeCell ref="A48:K48"/>
    <mergeCell ref="A49:K49"/>
    <mergeCell ref="A50:K50"/>
    <mergeCell ref="A41:K41"/>
    <mergeCell ref="A42:C42"/>
    <mergeCell ref="D42:F42"/>
    <mergeCell ref="G42:I42"/>
    <mergeCell ref="J42:K42"/>
    <mergeCell ref="A44:C44"/>
    <mergeCell ref="D44:F44"/>
    <mergeCell ref="G44:I44"/>
    <mergeCell ref="J44:K44"/>
    <mergeCell ref="A43:C43"/>
    <mergeCell ref="D43:F43"/>
    <mergeCell ref="G43:I43"/>
    <mergeCell ref="J43:K43"/>
    <mergeCell ref="A45:C45"/>
    <mergeCell ref="D45:F45"/>
    <mergeCell ref="G45:I45"/>
    <mergeCell ref="J45:K45"/>
  </mergeCells>
  <phoneticPr fontId="20" type="noConversion"/>
  <dataValidations count="30">
    <dataValidation type="list" allowBlank="1" showInputMessage="1" showErrorMessage="1" sqref="WVK983078 IY37 SU37 ACQ37 AMM37 AWI37 BGE37 BQA37 BZW37 CJS37 CTO37 DDK37 DNG37 DXC37 EGY37 EQU37 FAQ37 FKM37 FUI37 GEE37 GOA37 GXW37 HHS37 HRO37 IBK37 ILG37 IVC37 JEY37 JOU37 JYQ37 KIM37 KSI37 LCE37 LMA37 LVW37 MFS37 MPO37 MZK37 NJG37 NTC37 OCY37 OMU37 OWQ37 PGM37 PQI37 QAE37 QKA37 QTW37 RDS37 RNO37 RXK37 SHG37 SRC37 TAY37 TKU37 TUQ37 UEM37 UOI37 UYE37 VIA37 VRW37 WBS37 WLO37 WVK37 C65574 IY65574 SU65574 ACQ65574 AMM65574 AWI65574 BGE65574 BQA65574 BZW65574 CJS65574 CTO65574 DDK65574 DNG65574 DXC65574 EGY65574 EQU65574 FAQ65574 FKM65574 FUI65574 GEE65574 GOA65574 GXW65574 HHS65574 HRO65574 IBK65574 ILG65574 IVC65574 JEY65574 JOU65574 JYQ65574 KIM65574 KSI65574 LCE65574 LMA65574 LVW65574 MFS65574 MPO65574 MZK65574 NJG65574 NTC65574 OCY65574 OMU65574 OWQ65574 PGM65574 PQI65574 QAE65574 QKA65574 QTW65574 RDS65574 RNO65574 RXK65574 SHG65574 SRC65574 TAY65574 TKU65574 TUQ65574 UEM65574 UOI65574 UYE65574 VIA65574 VRW65574 WBS65574 WLO65574 WVK65574 C131110 IY131110 SU131110 ACQ131110 AMM131110 AWI131110 BGE131110 BQA131110 BZW131110 CJS131110 CTO131110 DDK131110 DNG131110 DXC131110 EGY131110 EQU131110 FAQ131110 FKM131110 FUI131110 GEE131110 GOA131110 GXW131110 HHS131110 HRO131110 IBK131110 ILG131110 IVC131110 JEY131110 JOU131110 JYQ131110 KIM131110 KSI131110 LCE131110 LMA131110 LVW131110 MFS131110 MPO131110 MZK131110 NJG131110 NTC131110 OCY131110 OMU131110 OWQ131110 PGM131110 PQI131110 QAE131110 QKA131110 QTW131110 RDS131110 RNO131110 RXK131110 SHG131110 SRC131110 TAY131110 TKU131110 TUQ131110 UEM131110 UOI131110 UYE131110 VIA131110 VRW131110 WBS131110 WLO131110 WVK131110 C196646 IY196646 SU196646 ACQ196646 AMM196646 AWI196646 BGE196646 BQA196646 BZW196646 CJS196646 CTO196646 DDK196646 DNG196646 DXC196646 EGY196646 EQU196646 FAQ196646 FKM196646 FUI196646 GEE196646 GOA196646 GXW196646 HHS196646 HRO196646 IBK196646 ILG196646 IVC196646 JEY196646 JOU196646 JYQ196646 KIM196646 KSI196646 LCE196646 LMA196646 LVW196646 MFS196646 MPO196646 MZK196646 NJG196646 NTC196646 OCY196646 OMU196646 OWQ196646 PGM196646 PQI196646 QAE196646 QKA196646 QTW196646 RDS196646 RNO196646 RXK196646 SHG196646 SRC196646 TAY196646 TKU196646 TUQ196646 UEM196646 UOI196646 UYE196646 VIA196646 VRW196646 WBS196646 WLO196646 WVK196646 C262182 IY262182 SU262182 ACQ262182 AMM262182 AWI262182 BGE262182 BQA262182 BZW262182 CJS262182 CTO262182 DDK262182 DNG262182 DXC262182 EGY262182 EQU262182 FAQ262182 FKM262182 FUI262182 GEE262182 GOA262182 GXW262182 HHS262182 HRO262182 IBK262182 ILG262182 IVC262182 JEY262182 JOU262182 JYQ262182 KIM262182 KSI262182 LCE262182 LMA262182 LVW262182 MFS262182 MPO262182 MZK262182 NJG262182 NTC262182 OCY262182 OMU262182 OWQ262182 PGM262182 PQI262182 QAE262182 QKA262182 QTW262182 RDS262182 RNO262182 RXK262182 SHG262182 SRC262182 TAY262182 TKU262182 TUQ262182 UEM262182 UOI262182 UYE262182 VIA262182 VRW262182 WBS262182 WLO262182 WVK262182 C327718 IY327718 SU327718 ACQ327718 AMM327718 AWI327718 BGE327718 BQA327718 BZW327718 CJS327718 CTO327718 DDK327718 DNG327718 DXC327718 EGY327718 EQU327718 FAQ327718 FKM327718 FUI327718 GEE327718 GOA327718 GXW327718 HHS327718 HRO327718 IBK327718 ILG327718 IVC327718 JEY327718 JOU327718 JYQ327718 KIM327718 KSI327718 LCE327718 LMA327718 LVW327718 MFS327718 MPO327718 MZK327718 NJG327718 NTC327718 OCY327718 OMU327718 OWQ327718 PGM327718 PQI327718 QAE327718 QKA327718 QTW327718 RDS327718 RNO327718 RXK327718 SHG327718 SRC327718 TAY327718 TKU327718 TUQ327718 UEM327718 UOI327718 UYE327718 VIA327718 VRW327718 WBS327718 WLO327718 WVK327718 C393254 IY393254 SU393254 ACQ393254 AMM393254 AWI393254 BGE393254 BQA393254 BZW393254 CJS393254 CTO393254 DDK393254 DNG393254 DXC393254 EGY393254 EQU393254 FAQ393254 FKM393254 FUI393254 GEE393254 GOA393254 GXW393254 HHS393254 HRO393254 IBK393254 ILG393254 IVC393254 JEY393254 JOU393254 JYQ393254 KIM393254 KSI393254 LCE393254 LMA393254 LVW393254 MFS393254 MPO393254 MZK393254 NJG393254 NTC393254 OCY393254 OMU393254 OWQ393254 PGM393254 PQI393254 QAE393254 QKA393254 QTW393254 RDS393254 RNO393254 RXK393254 SHG393254 SRC393254 TAY393254 TKU393254 TUQ393254 UEM393254 UOI393254 UYE393254 VIA393254 VRW393254 WBS393254 WLO393254 WVK393254 C458790 IY458790 SU458790 ACQ458790 AMM458790 AWI458790 BGE458790 BQA458790 BZW458790 CJS458790 CTO458790 DDK458790 DNG458790 DXC458790 EGY458790 EQU458790 FAQ458790 FKM458790 FUI458790 GEE458790 GOA458790 GXW458790 HHS458790 HRO458790 IBK458790 ILG458790 IVC458790 JEY458790 JOU458790 JYQ458790 KIM458790 KSI458790 LCE458790 LMA458790 LVW458790 MFS458790 MPO458790 MZK458790 NJG458790 NTC458790 OCY458790 OMU458790 OWQ458790 PGM458790 PQI458790 QAE458790 QKA458790 QTW458790 RDS458790 RNO458790 RXK458790 SHG458790 SRC458790 TAY458790 TKU458790 TUQ458790 UEM458790 UOI458790 UYE458790 VIA458790 VRW458790 WBS458790 WLO458790 WVK458790 C524326 IY524326 SU524326 ACQ524326 AMM524326 AWI524326 BGE524326 BQA524326 BZW524326 CJS524326 CTO524326 DDK524326 DNG524326 DXC524326 EGY524326 EQU524326 FAQ524326 FKM524326 FUI524326 GEE524326 GOA524326 GXW524326 HHS524326 HRO524326 IBK524326 ILG524326 IVC524326 JEY524326 JOU524326 JYQ524326 KIM524326 KSI524326 LCE524326 LMA524326 LVW524326 MFS524326 MPO524326 MZK524326 NJG524326 NTC524326 OCY524326 OMU524326 OWQ524326 PGM524326 PQI524326 QAE524326 QKA524326 QTW524326 RDS524326 RNO524326 RXK524326 SHG524326 SRC524326 TAY524326 TKU524326 TUQ524326 UEM524326 UOI524326 UYE524326 VIA524326 VRW524326 WBS524326 WLO524326 WVK524326 C589862 IY589862 SU589862 ACQ589862 AMM589862 AWI589862 BGE589862 BQA589862 BZW589862 CJS589862 CTO589862 DDK589862 DNG589862 DXC589862 EGY589862 EQU589862 FAQ589862 FKM589862 FUI589862 GEE589862 GOA589862 GXW589862 HHS589862 HRO589862 IBK589862 ILG589862 IVC589862 JEY589862 JOU589862 JYQ589862 KIM589862 KSI589862 LCE589862 LMA589862 LVW589862 MFS589862 MPO589862 MZK589862 NJG589862 NTC589862 OCY589862 OMU589862 OWQ589862 PGM589862 PQI589862 QAE589862 QKA589862 QTW589862 RDS589862 RNO589862 RXK589862 SHG589862 SRC589862 TAY589862 TKU589862 TUQ589862 UEM589862 UOI589862 UYE589862 VIA589862 VRW589862 WBS589862 WLO589862 WVK589862 C655398 IY655398 SU655398 ACQ655398 AMM655398 AWI655398 BGE655398 BQA655398 BZW655398 CJS655398 CTO655398 DDK655398 DNG655398 DXC655398 EGY655398 EQU655398 FAQ655398 FKM655398 FUI655398 GEE655398 GOA655398 GXW655398 HHS655398 HRO655398 IBK655398 ILG655398 IVC655398 JEY655398 JOU655398 JYQ655398 KIM655398 KSI655398 LCE655398 LMA655398 LVW655398 MFS655398 MPO655398 MZK655398 NJG655398 NTC655398 OCY655398 OMU655398 OWQ655398 PGM655398 PQI655398 QAE655398 QKA655398 QTW655398 RDS655398 RNO655398 RXK655398 SHG655398 SRC655398 TAY655398 TKU655398 TUQ655398 UEM655398 UOI655398 UYE655398 VIA655398 VRW655398 WBS655398 WLO655398 WVK655398 C720934 IY720934 SU720934 ACQ720934 AMM720934 AWI720934 BGE720934 BQA720934 BZW720934 CJS720934 CTO720934 DDK720934 DNG720934 DXC720934 EGY720934 EQU720934 FAQ720934 FKM720934 FUI720934 GEE720934 GOA720934 GXW720934 HHS720934 HRO720934 IBK720934 ILG720934 IVC720934 JEY720934 JOU720934 JYQ720934 KIM720934 KSI720934 LCE720934 LMA720934 LVW720934 MFS720934 MPO720934 MZK720934 NJG720934 NTC720934 OCY720934 OMU720934 OWQ720934 PGM720934 PQI720934 QAE720934 QKA720934 QTW720934 RDS720934 RNO720934 RXK720934 SHG720934 SRC720934 TAY720934 TKU720934 TUQ720934 UEM720934 UOI720934 UYE720934 VIA720934 VRW720934 WBS720934 WLO720934 WVK720934 C786470 IY786470 SU786470 ACQ786470 AMM786470 AWI786470 BGE786470 BQA786470 BZW786470 CJS786470 CTO786470 DDK786470 DNG786470 DXC786470 EGY786470 EQU786470 FAQ786470 FKM786470 FUI786470 GEE786470 GOA786470 GXW786470 HHS786470 HRO786470 IBK786470 ILG786470 IVC786470 JEY786470 JOU786470 JYQ786470 KIM786470 KSI786470 LCE786470 LMA786470 LVW786470 MFS786470 MPO786470 MZK786470 NJG786470 NTC786470 OCY786470 OMU786470 OWQ786470 PGM786470 PQI786470 QAE786470 QKA786470 QTW786470 RDS786470 RNO786470 RXK786470 SHG786470 SRC786470 TAY786470 TKU786470 TUQ786470 UEM786470 UOI786470 UYE786470 VIA786470 VRW786470 WBS786470 WLO786470 WVK786470 C852006 IY852006 SU852006 ACQ852006 AMM852006 AWI852006 BGE852006 BQA852006 BZW852006 CJS852006 CTO852006 DDK852006 DNG852006 DXC852006 EGY852006 EQU852006 FAQ852006 FKM852006 FUI852006 GEE852006 GOA852006 GXW852006 HHS852006 HRO852006 IBK852006 ILG852006 IVC852006 JEY852006 JOU852006 JYQ852006 KIM852006 KSI852006 LCE852006 LMA852006 LVW852006 MFS852006 MPO852006 MZK852006 NJG852006 NTC852006 OCY852006 OMU852006 OWQ852006 PGM852006 PQI852006 QAE852006 QKA852006 QTW852006 RDS852006 RNO852006 RXK852006 SHG852006 SRC852006 TAY852006 TKU852006 TUQ852006 UEM852006 UOI852006 UYE852006 VIA852006 VRW852006 WBS852006 WLO852006 WVK852006 C917542 IY917542 SU917542 ACQ917542 AMM917542 AWI917542 BGE917542 BQA917542 BZW917542 CJS917542 CTO917542 DDK917542 DNG917542 DXC917542 EGY917542 EQU917542 FAQ917542 FKM917542 FUI917542 GEE917542 GOA917542 GXW917542 HHS917542 HRO917542 IBK917542 ILG917542 IVC917542 JEY917542 JOU917542 JYQ917542 KIM917542 KSI917542 LCE917542 LMA917542 LVW917542 MFS917542 MPO917542 MZK917542 NJG917542 NTC917542 OCY917542 OMU917542 OWQ917542 PGM917542 PQI917542 QAE917542 QKA917542 QTW917542 RDS917542 RNO917542 RXK917542 SHG917542 SRC917542 TAY917542 TKU917542 TUQ917542 UEM917542 UOI917542 UYE917542 VIA917542 VRW917542 WBS917542 WLO917542 WVK917542 C983078 IY983078 SU983078 ACQ983078 AMM983078 AWI983078 BGE983078 BQA983078 BZW983078 CJS983078 CTO983078 DDK983078 DNG983078 DXC983078 EGY983078 EQU983078 FAQ983078 FKM983078 FUI983078 GEE983078 GOA983078 GXW983078 HHS983078 HRO983078 IBK983078 ILG983078 IVC983078 JEY983078 JOU983078 JYQ983078 KIM983078 KSI983078 LCE983078 LMA983078 LVW983078 MFS983078 MPO983078 MZK983078 NJG983078 NTC983078 OCY983078 OMU983078 OWQ983078 PGM983078 PQI983078 QAE983078 QKA983078 QTW983078 RDS983078 RNO983078 RXK983078 SHG983078 SRC983078 TAY983078 TKU983078 TUQ983078 UEM983078 UOI983078 UYE983078 VIA983078 VRW983078 WBS983078 WLO983078">
      <formula1>"標準,客戶要求,其他"</formula1>
    </dataValidation>
    <dataValidation type="list" allowBlank="1" showInputMessage="1" showErrorMessage="1" sqref="WVO983057:WVP983057 JC15:JD15 SY15:SZ15 ACU15:ACV15 AMQ15:AMR15 AWM15:AWN15 BGI15:BGJ15 BQE15:BQF15 CAA15:CAB15 CJW15:CJX15 CTS15:CTT15 DDO15:DDP15 DNK15:DNL15 DXG15:DXH15 EHC15:EHD15 EQY15:EQZ15 FAU15:FAV15 FKQ15:FKR15 FUM15:FUN15 GEI15:GEJ15 GOE15:GOF15 GYA15:GYB15 HHW15:HHX15 HRS15:HRT15 IBO15:IBP15 ILK15:ILL15 IVG15:IVH15 JFC15:JFD15 JOY15:JOZ15 JYU15:JYV15 KIQ15:KIR15 KSM15:KSN15 LCI15:LCJ15 LME15:LMF15 LWA15:LWB15 MFW15:MFX15 MPS15:MPT15 MZO15:MZP15 NJK15:NJL15 NTG15:NTH15 ODC15:ODD15 OMY15:OMZ15 OWU15:OWV15 PGQ15:PGR15 PQM15:PQN15 QAI15:QAJ15 QKE15:QKF15 QUA15:QUB15 RDW15:RDX15 RNS15:RNT15 RXO15:RXP15 SHK15:SHL15 SRG15:SRH15 TBC15:TBD15 TKY15:TKZ15 TUU15:TUV15 UEQ15:UER15 UOM15:UON15 UYI15:UYJ15 VIE15:VIF15 VSA15:VSB15 WBW15:WBX15 WLS15:WLT15 WVO15:WVP15 G65553:H65553 JC65553:JD65553 SY65553:SZ65553 ACU65553:ACV65553 AMQ65553:AMR65553 AWM65553:AWN65553 BGI65553:BGJ65553 BQE65553:BQF65553 CAA65553:CAB65553 CJW65553:CJX65553 CTS65553:CTT65553 DDO65553:DDP65553 DNK65553:DNL65553 DXG65553:DXH65553 EHC65553:EHD65553 EQY65553:EQZ65553 FAU65553:FAV65553 FKQ65553:FKR65553 FUM65553:FUN65553 GEI65553:GEJ65553 GOE65553:GOF65553 GYA65553:GYB65553 HHW65553:HHX65553 HRS65553:HRT65553 IBO65553:IBP65553 ILK65553:ILL65553 IVG65553:IVH65553 JFC65553:JFD65553 JOY65553:JOZ65553 JYU65553:JYV65553 KIQ65553:KIR65553 KSM65553:KSN65553 LCI65553:LCJ65553 LME65553:LMF65553 LWA65553:LWB65553 MFW65553:MFX65553 MPS65553:MPT65553 MZO65553:MZP65553 NJK65553:NJL65553 NTG65553:NTH65553 ODC65553:ODD65553 OMY65553:OMZ65553 OWU65553:OWV65553 PGQ65553:PGR65553 PQM65553:PQN65553 QAI65553:QAJ65553 QKE65553:QKF65553 QUA65553:QUB65553 RDW65553:RDX65553 RNS65553:RNT65553 RXO65553:RXP65553 SHK65553:SHL65553 SRG65553:SRH65553 TBC65553:TBD65553 TKY65553:TKZ65553 TUU65553:TUV65553 UEQ65553:UER65553 UOM65553:UON65553 UYI65553:UYJ65553 VIE65553:VIF65553 VSA65553:VSB65553 WBW65553:WBX65553 WLS65553:WLT65553 WVO65553:WVP65553 G131089:H131089 JC131089:JD131089 SY131089:SZ131089 ACU131089:ACV131089 AMQ131089:AMR131089 AWM131089:AWN131089 BGI131089:BGJ131089 BQE131089:BQF131089 CAA131089:CAB131089 CJW131089:CJX131089 CTS131089:CTT131089 DDO131089:DDP131089 DNK131089:DNL131089 DXG131089:DXH131089 EHC131089:EHD131089 EQY131089:EQZ131089 FAU131089:FAV131089 FKQ131089:FKR131089 FUM131089:FUN131089 GEI131089:GEJ131089 GOE131089:GOF131089 GYA131089:GYB131089 HHW131089:HHX131089 HRS131089:HRT131089 IBO131089:IBP131089 ILK131089:ILL131089 IVG131089:IVH131089 JFC131089:JFD131089 JOY131089:JOZ131089 JYU131089:JYV131089 KIQ131089:KIR131089 KSM131089:KSN131089 LCI131089:LCJ131089 LME131089:LMF131089 LWA131089:LWB131089 MFW131089:MFX131089 MPS131089:MPT131089 MZO131089:MZP131089 NJK131089:NJL131089 NTG131089:NTH131089 ODC131089:ODD131089 OMY131089:OMZ131089 OWU131089:OWV131089 PGQ131089:PGR131089 PQM131089:PQN131089 QAI131089:QAJ131089 QKE131089:QKF131089 QUA131089:QUB131089 RDW131089:RDX131089 RNS131089:RNT131089 RXO131089:RXP131089 SHK131089:SHL131089 SRG131089:SRH131089 TBC131089:TBD131089 TKY131089:TKZ131089 TUU131089:TUV131089 UEQ131089:UER131089 UOM131089:UON131089 UYI131089:UYJ131089 VIE131089:VIF131089 VSA131089:VSB131089 WBW131089:WBX131089 WLS131089:WLT131089 WVO131089:WVP131089 G196625:H196625 JC196625:JD196625 SY196625:SZ196625 ACU196625:ACV196625 AMQ196625:AMR196625 AWM196625:AWN196625 BGI196625:BGJ196625 BQE196625:BQF196625 CAA196625:CAB196625 CJW196625:CJX196625 CTS196625:CTT196625 DDO196625:DDP196625 DNK196625:DNL196625 DXG196625:DXH196625 EHC196625:EHD196625 EQY196625:EQZ196625 FAU196625:FAV196625 FKQ196625:FKR196625 FUM196625:FUN196625 GEI196625:GEJ196625 GOE196625:GOF196625 GYA196625:GYB196625 HHW196625:HHX196625 HRS196625:HRT196625 IBO196625:IBP196625 ILK196625:ILL196625 IVG196625:IVH196625 JFC196625:JFD196625 JOY196625:JOZ196625 JYU196625:JYV196625 KIQ196625:KIR196625 KSM196625:KSN196625 LCI196625:LCJ196625 LME196625:LMF196625 LWA196625:LWB196625 MFW196625:MFX196625 MPS196625:MPT196625 MZO196625:MZP196625 NJK196625:NJL196625 NTG196625:NTH196625 ODC196625:ODD196625 OMY196625:OMZ196625 OWU196625:OWV196625 PGQ196625:PGR196625 PQM196625:PQN196625 QAI196625:QAJ196625 QKE196625:QKF196625 QUA196625:QUB196625 RDW196625:RDX196625 RNS196625:RNT196625 RXO196625:RXP196625 SHK196625:SHL196625 SRG196625:SRH196625 TBC196625:TBD196625 TKY196625:TKZ196625 TUU196625:TUV196625 UEQ196625:UER196625 UOM196625:UON196625 UYI196625:UYJ196625 VIE196625:VIF196625 VSA196625:VSB196625 WBW196625:WBX196625 WLS196625:WLT196625 WVO196625:WVP196625 G262161:H262161 JC262161:JD262161 SY262161:SZ262161 ACU262161:ACV262161 AMQ262161:AMR262161 AWM262161:AWN262161 BGI262161:BGJ262161 BQE262161:BQF262161 CAA262161:CAB262161 CJW262161:CJX262161 CTS262161:CTT262161 DDO262161:DDP262161 DNK262161:DNL262161 DXG262161:DXH262161 EHC262161:EHD262161 EQY262161:EQZ262161 FAU262161:FAV262161 FKQ262161:FKR262161 FUM262161:FUN262161 GEI262161:GEJ262161 GOE262161:GOF262161 GYA262161:GYB262161 HHW262161:HHX262161 HRS262161:HRT262161 IBO262161:IBP262161 ILK262161:ILL262161 IVG262161:IVH262161 JFC262161:JFD262161 JOY262161:JOZ262161 JYU262161:JYV262161 KIQ262161:KIR262161 KSM262161:KSN262161 LCI262161:LCJ262161 LME262161:LMF262161 LWA262161:LWB262161 MFW262161:MFX262161 MPS262161:MPT262161 MZO262161:MZP262161 NJK262161:NJL262161 NTG262161:NTH262161 ODC262161:ODD262161 OMY262161:OMZ262161 OWU262161:OWV262161 PGQ262161:PGR262161 PQM262161:PQN262161 QAI262161:QAJ262161 QKE262161:QKF262161 QUA262161:QUB262161 RDW262161:RDX262161 RNS262161:RNT262161 RXO262161:RXP262161 SHK262161:SHL262161 SRG262161:SRH262161 TBC262161:TBD262161 TKY262161:TKZ262161 TUU262161:TUV262161 UEQ262161:UER262161 UOM262161:UON262161 UYI262161:UYJ262161 VIE262161:VIF262161 VSA262161:VSB262161 WBW262161:WBX262161 WLS262161:WLT262161 WVO262161:WVP262161 G327697:H327697 JC327697:JD327697 SY327697:SZ327697 ACU327697:ACV327697 AMQ327697:AMR327697 AWM327697:AWN327697 BGI327697:BGJ327697 BQE327697:BQF327697 CAA327697:CAB327697 CJW327697:CJX327697 CTS327697:CTT327697 DDO327697:DDP327697 DNK327697:DNL327697 DXG327697:DXH327697 EHC327697:EHD327697 EQY327697:EQZ327697 FAU327697:FAV327697 FKQ327697:FKR327697 FUM327697:FUN327697 GEI327697:GEJ327697 GOE327697:GOF327697 GYA327697:GYB327697 HHW327697:HHX327697 HRS327697:HRT327697 IBO327697:IBP327697 ILK327697:ILL327697 IVG327697:IVH327697 JFC327697:JFD327697 JOY327697:JOZ327697 JYU327697:JYV327697 KIQ327697:KIR327697 KSM327697:KSN327697 LCI327697:LCJ327697 LME327697:LMF327697 LWA327697:LWB327697 MFW327697:MFX327697 MPS327697:MPT327697 MZO327697:MZP327697 NJK327697:NJL327697 NTG327697:NTH327697 ODC327697:ODD327697 OMY327697:OMZ327697 OWU327697:OWV327697 PGQ327697:PGR327697 PQM327697:PQN327697 QAI327697:QAJ327697 QKE327697:QKF327697 QUA327697:QUB327697 RDW327697:RDX327697 RNS327697:RNT327697 RXO327697:RXP327697 SHK327697:SHL327697 SRG327697:SRH327697 TBC327697:TBD327697 TKY327697:TKZ327697 TUU327697:TUV327697 UEQ327697:UER327697 UOM327697:UON327697 UYI327697:UYJ327697 VIE327697:VIF327697 VSA327697:VSB327697 WBW327697:WBX327697 WLS327697:WLT327697 WVO327697:WVP327697 G393233:H393233 JC393233:JD393233 SY393233:SZ393233 ACU393233:ACV393233 AMQ393233:AMR393233 AWM393233:AWN393233 BGI393233:BGJ393233 BQE393233:BQF393233 CAA393233:CAB393233 CJW393233:CJX393233 CTS393233:CTT393233 DDO393233:DDP393233 DNK393233:DNL393233 DXG393233:DXH393233 EHC393233:EHD393233 EQY393233:EQZ393233 FAU393233:FAV393233 FKQ393233:FKR393233 FUM393233:FUN393233 GEI393233:GEJ393233 GOE393233:GOF393233 GYA393233:GYB393233 HHW393233:HHX393233 HRS393233:HRT393233 IBO393233:IBP393233 ILK393233:ILL393233 IVG393233:IVH393233 JFC393233:JFD393233 JOY393233:JOZ393233 JYU393233:JYV393233 KIQ393233:KIR393233 KSM393233:KSN393233 LCI393233:LCJ393233 LME393233:LMF393233 LWA393233:LWB393233 MFW393233:MFX393233 MPS393233:MPT393233 MZO393233:MZP393233 NJK393233:NJL393233 NTG393233:NTH393233 ODC393233:ODD393233 OMY393233:OMZ393233 OWU393233:OWV393233 PGQ393233:PGR393233 PQM393233:PQN393233 QAI393233:QAJ393233 QKE393233:QKF393233 QUA393233:QUB393233 RDW393233:RDX393233 RNS393233:RNT393233 RXO393233:RXP393233 SHK393233:SHL393233 SRG393233:SRH393233 TBC393233:TBD393233 TKY393233:TKZ393233 TUU393233:TUV393233 UEQ393233:UER393233 UOM393233:UON393233 UYI393233:UYJ393233 VIE393233:VIF393233 VSA393233:VSB393233 WBW393233:WBX393233 WLS393233:WLT393233 WVO393233:WVP393233 G458769:H458769 JC458769:JD458769 SY458769:SZ458769 ACU458769:ACV458769 AMQ458769:AMR458769 AWM458769:AWN458769 BGI458769:BGJ458769 BQE458769:BQF458769 CAA458769:CAB458769 CJW458769:CJX458769 CTS458769:CTT458769 DDO458769:DDP458769 DNK458769:DNL458769 DXG458769:DXH458769 EHC458769:EHD458769 EQY458769:EQZ458769 FAU458769:FAV458769 FKQ458769:FKR458769 FUM458769:FUN458769 GEI458769:GEJ458769 GOE458769:GOF458769 GYA458769:GYB458769 HHW458769:HHX458769 HRS458769:HRT458769 IBO458769:IBP458769 ILK458769:ILL458769 IVG458769:IVH458769 JFC458769:JFD458769 JOY458769:JOZ458769 JYU458769:JYV458769 KIQ458769:KIR458769 KSM458769:KSN458769 LCI458769:LCJ458769 LME458769:LMF458769 LWA458769:LWB458769 MFW458769:MFX458769 MPS458769:MPT458769 MZO458769:MZP458769 NJK458769:NJL458769 NTG458769:NTH458769 ODC458769:ODD458769 OMY458769:OMZ458769 OWU458769:OWV458769 PGQ458769:PGR458769 PQM458769:PQN458769 QAI458769:QAJ458769 QKE458769:QKF458769 QUA458769:QUB458769 RDW458769:RDX458769 RNS458769:RNT458769 RXO458769:RXP458769 SHK458769:SHL458769 SRG458769:SRH458769 TBC458769:TBD458769 TKY458769:TKZ458769 TUU458769:TUV458769 UEQ458769:UER458769 UOM458769:UON458769 UYI458769:UYJ458769 VIE458769:VIF458769 VSA458769:VSB458769 WBW458769:WBX458769 WLS458769:WLT458769 WVO458769:WVP458769 G524305:H524305 JC524305:JD524305 SY524305:SZ524305 ACU524305:ACV524305 AMQ524305:AMR524305 AWM524305:AWN524305 BGI524305:BGJ524305 BQE524305:BQF524305 CAA524305:CAB524305 CJW524305:CJX524305 CTS524305:CTT524305 DDO524305:DDP524305 DNK524305:DNL524305 DXG524305:DXH524305 EHC524305:EHD524305 EQY524305:EQZ524305 FAU524305:FAV524305 FKQ524305:FKR524305 FUM524305:FUN524305 GEI524305:GEJ524305 GOE524305:GOF524305 GYA524305:GYB524305 HHW524305:HHX524305 HRS524305:HRT524305 IBO524305:IBP524305 ILK524305:ILL524305 IVG524305:IVH524305 JFC524305:JFD524305 JOY524305:JOZ524305 JYU524305:JYV524305 KIQ524305:KIR524305 KSM524305:KSN524305 LCI524305:LCJ524305 LME524305:LMF524305 LWA524305:LWB524305 MFW524305:MFX524305 MPS524305:MPT524305 MZO524305:MZP524305 NJK524305:NJL524305 NTG524305:NTH524305 ODC524305:ODD524305 OMY524305:OMZ524305 OWU524305:OWV524305 PGQ524305:PGR524305 PQM524305:PQN524305 QAI524305:QAJ524305 QKE524305:QKF524305 QUA524305:QUB524305 RDW524305:RDX524305 RNS524305:RNT524305 RXO524305:RXP524305 SHK524305:SHL524305 SRG524305:SRH524305 TBC524305:TBD524305 TKY524305:TKZ524305 TUU524305:TUV524305 UEQ524305:UER524305 UOM524305:UON524305 UYI524305:UYJ524305 VIE524305:VIF524305 VSA524305:VSB524305 WBW524305:WBX524305 WLS524305:WLT524305 WVO524305:WVP524305 G589841:H589841 JC589841:JD589841 SY589841:SZ589841 ACU589841:ACV589841 AMQ589841:AMR589841 AWM589841:AWN589841 BGI589841:BGJ589841 BQE589841:BQF589841 CAA589841:CAB589841 CJW589841:CJX589841 CTS589841:CTT589841 DDO589841:DDP589841 DNK589841:DNL589841 DXG589841:DXH589841 EHC589841:EHD589841 EQY589841:EQZ589841 FAU589841:FAV589841 FKQ589841:FKR589841 FUM589841:FUN589841 GEI589841:GEJ589841 GOE589841:GOF589841 GYA589841:GYB589841 HHW589841:HHX589841 HRS589841:HRT589841 IBO589841:IBP589841 ILK589841:ILL589841 IVG589841:IVH589841 JFC589841:JFD589841 JOY589841:JOZ589841 JYU589841:JYV589841 KIQ589841:KIR589841 KSM589841:KSN589841 LCI589841:LCJ589841 LME589841:LMF589841 LWA589841:LWB589841 MFW589841:MFX589841 MPS589841:MPT589841 MZO589841:MZP589841 NJK589841:NJL589841 NTG589841:NTH589841 ODC589841:ODD589841 OMY589841:OMZ589841 OWU589841:OWV589841 PGQ589841:PGR589841 PQM589841:PQN589841 QAI589841:QAJ589841 QKE589841:QKF589841 QUA589841:QUB589841 RDW589841:RDX589841 RNS589841:RNT589841 RXO589841:RXP589841 SHK589841:SHL589841 SRG589841:SRH589841 TBC589841:TBD589841 TKY589841:TKZ589841 TUU589841:TUV589841 UEQ589841:UER589841 UOM589841:UON589841 UYI589841:UYJ589841 VIE589841:VIF589841 VSA589841:VSB589841 WBW589841:WBX589841 WLS589841:WLT589841 WVO589841:WVP589841 G655377:H655377 JC655377:JD655377 SY655377:SZ655377 ACU655377:ACV655377 AMQ655377:AMR655377 AWM655377:AWN655377 BGI655377:BGJ655377 BQE655377:BQF655377 CAA655377:CAB655377 CJW655377:CJX655377 CTS655377:CTT655377 DDO655377:DDP655377 DNK655377:DNL655377 DXG655377:DXH655377 EHC655377:EHD655377 EQY655377:EQZ655377 FAU655377:FAV655377 FKQ655377:FKR655377 FUM655377:FUN655377 GEI655377:GEJ655377 GOE655377:GOF655377 GYA655377:GYB655377 HHW655377:HHX655377 HRS655377:HRT655377 IBO655377:IBP655377 ILK655377:ILL655377 IVG655377:IVH655377 JFC655377:JFD655377 JOY655377:JOZ655377 JYU655377:JYV655377 KIQ655377:KIR655377 KSM655377:KSN655377 LCI655377:LCJ655377 LME655377:LMF655377 LWA655377:LWB655377 MFW655377:MFX655377 MPS655377:MPT655377 MZO655377:MZP655377 NJK655377:NJL655377 NTG655377:NTH655377 ODC655377:ODD655377 OMY655377:OMZ655377 OWU655377:OWV655377 PGQ655377:PGR655377 PQM655377:PQN655377 QAI655377:QAJ655377 QKE655377:QKF655377 QUA655377:QUB655377 RDW655377:RDX655377 RNS655377:RNT655377 RXO655377:RXP655377 SHK655377:SHL655377 SRG655377:SRH655377 TBC655377:TBD655377 TKY655377:TKZ655377 TUU655377:TUV655377 UEQ655377:UER655377 UOM655377:UON655377 UYI655377:UYJ655377 VIE655377:VIF655377 VSA655377:VSB655377 WBW655377:WBX655377 WLS655377:WLT655377 WVO655377:WVP655377 G720913:H720913 JC720913:JD720913 SY720913:SZ720913 ACU720913:ACV720913 AMQ720913:AMR720913 AWM720913:AWN720913 BGI720913:BGJ720913 BQE720913:BQF720913 CAA720913:CAB720913 CJW720913:CJX720913 CTS720913:CTT720913 DDO720913:DDP720913 DNK720913:DNL720913 DXG720913:DXH720913 EHC720913:EHD720913 EQY720913:EQZ720913 FAU720913:FAV720913 FKQ720913:FKR720913 FUM720913:FUN720913 GEI720913:GEJ720913 GOE720913:GOF720913 GYA720913:GYB720913 HHW720913:HHX720913 HRS720913:HRT720913 IBO720913:IBP720913 ILK720913:ILL720913 IVG720913:IVH720913 JFC720913:JFD720913 JOY720913:JOZ720913 JYU720913:JYV720913 KIQ720913:KIR720913 KSM720913:KSN720913 LCI720913:LCJ720913 LME720913:LMF720913 LWA720913:LWB720913 MFW720913:MFX720913 MPS720913:MPT720913 MZO720913:MZP720913 NJK720913:NJL720913 NTG720913:NTH720913 ODC720913:ODD720913 OMY720913:OMZ720913 OWU720913:OWV720913 PGQ720913:PGR720913 PQM720913:PQN720913 QAI720913:QAJ720913 QKE720913:QKF720913 QUA720913:QUB720913 RDW720913:RDX720913 RNS720913:RNT720913 RXO720913:RXP720913 SHK720913:SHL720913 SRG720913:SRH720913 TBC720913:TBD720913 TKY720913:TKZ720913 TUU720913:TUV720913 UEQ720913:UER720913 UOM720913:UON720913 UYI720913:UYJ720913 VIE720913:VIF720913 VSA720913:VSB720913 WBW720913:WBX720913 WLS720913:WLT720913 WVO720913:WVP720913 G786449:H786449 JC786449:JD786449 SY786449:SZ786449 ACU786449:ACV786449 AMQ786449:AMR786449 AWM786449:AWN786449 BGI786449:BGJ786449 BQE786449:BQF786449 CAA786449:CAB786449 CJW786449:CJX786449 CTS786449:CTT786449 DDO786449:DDP786449 DNK786449:DNL786449 DXG786449:DXH786449 EHC786449:EHD786449 EQY786449:EQZ786449 FAU786449:FAV786449 FKQ786449:FKR786449 FUM786449:FUN786449 GEI786449:GEJ786449 GOE786449:GOF786449 GYA786449:GYB786449 HHW786449:HHX786449 HRS786449:HRT786449 IBO786449:IBP786449 ILK786449:ILL786449 IVG786449:IVH786449 JFC786449:JFD786449 JOY786449:JOZ786449 JYU786449:JYV786449 KIQ786449:KIR786449 KSM786449:KSN786449 LCI786449:LCJ786449 LME786449:LMF786449 LWA786449:LWB786449 MFW786449:MFX786449 MPS786449:MPT786449 MZO786449:MZP786449 NJK786449:NJL786449 NTG786449:NTH786449 ODC786449:ODD786449 OMY786449:OMZ786449 OWU786449:OWV786449 PGQ786449:PGR786449 PQM786449:PQN786449 QAI786449:QAJ786449 QKE786449:QKF786449 QUA786449:QUB786449 RDW786449:RDX786449 RNS786449:RNT786449 RXO786449:RXP786449 SHK786449:SHL786449 SRG786449:SRH786449 TBC786449:TBD786449 TKY786449:TKZ786449 TUU786449:TUV786449 UEQ786449:UER786449 UOM786449:UON786449 UYI786449:UYJ786449 VIE786449:VIF786449 VSA786449:VSB786449 WBW786449:WBX786449 WLS786449:WLT786449 WVO786449:WVP786449 G851985:H851985 JC851985:JD851985 SY851985:SZ851985 ACU851985:ACV851985 AMQ851985:AMR851985 AWM851985:AWN851985 BGI851985:BGJ851985 BQE851985:BQF851985 CAA851985:CAB851985 CJW851985:CJX851985 CTS851985:CTT851985 DDO851985:DDP851985 DNK851985:DNL851985 DXG851985:DXH851985 EHC851985:EHD851985 EQY851985:EQZ851985 FAU851985:FAV851985 FKQ851985:FKR851985 FUM851985:FUN851985 GEI851985:GEJ851985 GOE851985:GOF851985 GYA851985:GYB851985 HHW851985:HHX851985 HRS851985:HRT851985 IBO851985:IBP851985 ILK851985:ILL851985 IVG851985:IVH851985 JFC851985:JFD851985 JOY851985:JOZ851985 JYU851985:JYV851985 KIQ851985:KIR851985 KSM851985:KSN851985 LCI851985:LCJ851985 LME851985:LMF851985 LWA851985:LWB851985 MFW851985:MFX851985 MPS851985:MPT851985 MZO851985:MZP851985 NJK851985:NJL851985 NTG851985:NTH851985 ODC851985:ODD851985 OMY851985:OMZ851985 OWU851985:OWV851985 PGQ851985:PGR851985 PQM851985:PQN851985 QAI851985:QAJ851985 QKE851985:QKF851985 QUA851985:QUB851985 RDW851985:RDX851985 RNS851985:RNT851985 RXO851985:RXP851985 SHK851985:SHL851985 SRG851985:SRH851985 TBC851985:TBD851985 TKY851985:TKZ851985 TUU851985:TUV851985 UEQ851985:UER851985 UOM851985:UON851985 UYI851985:UYJ851985 VIE851985:VIF851985 VSA851985:VSB851985 WBW851985:WBX851985 WLS851985:WLT851985 WVO851985:WVP851985 G917521:H917521 JC917521:JD917521 SY917521:SZ917521 ACU917521:ACV917521 AMQ917521:AMR917521 AWM917521:AWN917521 BGI917521:BGJ917521 BQE917521:BQF917521 CAA917521:CAB917521 CJW917521:CJX917521 CTS917521:CTT917521 DDO917521:DDP917521 DNK917521:DNL917521 DXG917521:DXH917521 EHC917521:EHD917521 EQY917521:EQZ917521 FAU917521:FAV917521 FKQ917521:FKR917521 FUM917521:FUN917521 GEI917521:GEJ917521 GOE917521:GOF917521 GYA917521:GYB917521 HHW917521:HHX917521 HRS917521:HRT917521 IBO917521:IBP917521 ILK917521:ILL917521 IVG917521:IVH917521 JFC917521:JFD917521 JOY917521:JOZ917521 JYU917521:JYV917521 KIQ917521:KIR917521 KSM917521:KSN917521 LCI917521:LCJ917521 LME917521:LMF917521 LWA917521:LWB917521 MFW917521:MFX917521 MPS917521:MPT917521 MZO917521:MZP917521 NJK917521:NJL917521 NTG917521:NTH917521 ODC917521:ODD917521 OMY917521:OMZ917521 OWU917521:OWV917521 PGQ917521:PGR917521 PQM917521:PQN917521 QAI917521:QAJ917521 QKE917521:QKF917521 QUA917521:QUB917521 RDW917521:RDX917521 RNS917521:RNT917521 RXO917521:RXP917521 SHK917521:SHL917521 SRG917521:SRH917521 TBC917521:TBD917521 TKY917521:TKZ917521 TUU917521:TUV917521 UEQ917521:UER917521 UOM917521:UON917521 UYI917521:UYJ917521 VIE917521:VIF917521 VSA917521:VSB917521 WBW917521:WBX917521 WLS917521:WLT917521 WVO917521:WVP917521 G983057:H983057 JC983057:JD983057 SY983057:SZ983057 ACU983057:ACV983057 AMQ983057:AMR983057 AWM983057:AWN983057 BGI983057:BGJ983057 BQE983057:BQF983057 CAA983057:CAB983057 CJW983057:CJX983057 CTS983057:CTT983057 DDO983057:DDP983057 DNK983057:DNL983057 DXG983057:DXH983057 EHC983057:EHD983057 EQY983057:EQZ983057 FAU983057:FAV983057 FKQ983057:FKR983057 FUM983057:FUN983057 GEI983057:GEJ983057 GOE983057:GOF983057 GYA983057:GYB983057 HHW983057:HHX983057 HRS983057:HRT983057 IBO983057:IBP983057 ILK983057:ILL983057 IVG983057:IVH983057 JFC983057:JFD983057 JOY983057:JOZ983057 JYU983057:JYV983057 KIQ983057:KIR983057 KSM983057:KSN983057 LCI983057:LCJ983057 LME983057:LMF983057 LWA983057:LWB983057 MFW983057:MFX983057 MPS983057:MPT983057 MZO983057:MZP983057 NJK983057:NJL983057 NTG983057:NTH983057 ODC983057:ODD983057 OMY983057:OMZ983057 OWU983057:OWV983057 PGQ983057:PGR983057 PQM983057:PQN983057 QAI983057:QAJ983057 QKE983057:QKF983057 QUA983057:QUB983057 RDW983057:RDX983057 RNS983057:RNT983057 RXO983057:RXP983057 SHK983057:SHL983057 SRG983057:SRH983057 TBC983057:TBD983057 TKY983057:TKZ983057 TUU983057:TUV983057 UEQ983057:UER983057 UOM983057:UON983057 UYI983057:UYJ983057 VIE983057:VIF983057 VSA983057:VSB983057 WBW983057:WBX983057 WLS983057:WLT983057">
      <formula1>"白色帶扣,白色不帶扣,棕色帶扣,棕色不帶扣,彩盒帶扣,彩盒不帶扣,大宗包裝,其它"</formula1>
    </dataValidation>
    <dataValidation type="list" allowBlank="1" showInputMessage="1" showErrorMessage="1" sqref="WVN983057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formula1>"標準,客人專用,大宗包裝,其它"</formula1>
    </dataValidation>
    <dataValidation type="list" allowBlank="1" showInputMessage="1" showErrorMessage="1" sqref="G35:G37 JE35:JF37 TA35:TB37 ACW35:ACX37 AMS35:AMT37 AWO35:AWP37 BGK35:BGL37 BQG35:BQH37 CAC35:CAD37 CJY35:CJZ37 CTU35:CTV37 DDQ35:DDR37 DNM35:DNN37 DXI35:DXJ37 EHE35:EHF37 ERA35:ERB37 FAW35:FAX37 FKS35:FKT37 FUO35:FUP37 GEK35:GEL37 GOG35:GOH37 GYC35:GYD37 HHY35:HHZ37 HRU35:HRV37 IBQ35:IBR37 ILM35:ILN37 IVI35:IVJ37 JFE35:JFF37 JPA35:JPB37 JYW35:JYX37 KIS35:KIT37 KSO35:KSP37 LCK35:LCL37 LMG35:LMH37 LWC35:LWD37 MFY35:MFZ37 MPU35:MPV37 MZQ35:MZR37 NJM35:NJN37 NTI35:NTJ37 ODE35:ODF37 ONA35:ONB37 OWW35:OWX37 PGS35:PGT37 PQO35:PQP37 QAK35:QAL37 QKG35:QKH37 QUC35:QUD37 RDY35:RDZ37 RNU35:RNV37 RXQ35:RXR37 SHM35:SHN37 SRI35:SRJ37 TBE35:TBF37 TLA35:TLB37 TUW35:TUX37 UES35:UET37 UOO35:UOP37 UYK35:UYL37 VIG35:VIH37 VSC35:VSD37 WBY35:WBZ37 WLU35:WLV37 WVQ35:WVR37 I65572:J65574 JE65572:JF65574 TA65572:TB65574 ACW65572:ACX65574 AMS65572:AMT65574 AWO65572:AWP65574 BGK65572:BGL65574 BQG65572:BQH65574 CAC65572:CAD65574 CJY65572:CJZ65574 CTU65572:CTV65574 DDQ65572:DDR65574 DNM65572:DNN65574 DXI65572:DXJ65574 EHE65572:EHF65574 ERA65572:ERB65574 FAW65572:FAX65574 FKS65572:FKT65574 FUO65572:FUP65574 GEK65572:GEL65574 GOG65572:GOH65574 GYC65572:GYD65574 HHY65572:HHZ65574 HRU65572:HRV65574 IBQ65572:IBR65574 ILM65572:ILN65574 IVI65572:IVJ65574 JFE65572:JFF65574 JPA65572:JPB65574 JYW65572:JYX65574 KIS65572:KIT65574 KSO65572:KSP65574 LCK65572:LCL65574 LMG65572:LMH65574 LWC65572:LWD65574 MFY65572:MFZ65574 MPU65572:MPV65574 MZQ65572:MZR65574 NJM65572:NJN65574 NTI65572:NTJ65574 ODE65572:ODF65574 ONA65572:ONB65574 OWW65572:OWX65574 PGS65572:PGT65574 PQO65572:PQP65574 QAK65572:QAL65574 QKG65572:QKH65574 QUC65572:QUD65574 RDY65572:RDZ65574 RNU65572:RNV65574 RXQ65572:RXR65574 SHM65572:SHN65574 SRI65572:SRJ65574 TBE65572:TBF65574 TLA65572:TLB65574 TUW65572:TUX65574 UES65572:UET65574 UOO65572:UOP65574 UYK65572:UYL65574 VIG65572:VIH65574 VSC65572:VSD65574 WBY65572:WBZ65574 WLU65572:WLV65574 WVQ65572:WVR65574 I131108:J131110 JE131108:JF131110 TA131108:TB131110 ACW131108:ACX131110 AMS131108:AMT131110 AWO131108:AWP131110 BGK131108:BGL131110 BQG131108:BQH131110 CAC131108:CAD131110 CJY131108:CJZ131110 CTU131108:CTV131110 DDQ131108:DDR131110 DNM131108:DNN131110 DXI131108:DXJ131110 EHE131108:EHF131110 ERA131108:ERB131110 FAW131108:FAX131110 FKS131108:FKT131110 FUO131108:FUP131110 GEK131108:GEL131110 GOG131108:GOH131110 GYC131108:GYD131110 HHY131108:HHZ131110 HRU131108:HRV131110 IBQ131108:IBR131110 ILM131108:ILN131110 IVI131108:IVJ131110 JFE131108:JFF131110 JPA131108:JPB131110 JYW131108:JYX131110 KIS131108:KIT131110 KSO131108:KSP131110 LCK131108:LCL131110 LMG131108:LMH131110 LWC131108:LWD131110 MFY131108:MFZ131110 MPU131108:MPV131110 MZQ131108:MZR131110 NJM131108:NJN131110 NTI131108:NTJ131110 ODE131108:ODF131110 ONA131108:ONB131110 OWW131108:OWX131110 PGS131108:PGT131110 PQO131108:PQP131110 QAK131108:QAL131110 QKG131108:QKH131110 QUC131108:QUD131110 RDY131108:RDZ131110 RNU131108:RNV131110 RXQ131108:RXR131110 SHM131108:SHN131110 SRI131108:SRJ131110 TBE131108:TBF131110 TLA131108:TLB131110 TUW131108:TUX131110 UES131108:UET131110 UOO131108:UOP131110 UYK131108:UYL131110 VIG131108:VIH131110 VSC131108:VSD131110 WBY131108:WBZ131110 WLU131108:WLV131110 WVQ131108:WVR131110 I196644:J196646 JE196644:JF196646 TA196644:TB196646 ACW196644:ACX196646 AMS196644:AMT196646 AWO196644:AWP196646 BGK196644:BGL196646 BQG196644:BQH196646 CAC196644:CAD196646 CJY196644:CJZ196646 CTU196644:CTV196646 DDQ196644:DDR196646 DNM196644:DNN196646 DXI196644:DXJ196646 EHE196644:EHF196646 ERA196644:ERB196646 FAW196644:FAX196646 FKS196644:FKT196646 FUO196644:FUP196646 GEK196644:GEL196646 GOG196644:GOH196646 GYC196644:GYD196646 HHY196644:HHZ196646 HRU196644:HRV196646 IBQ196644:IBR196646 ILM196644:ILN196646 IVI196644:IVJ196646 JFE196644:JFF196646 JPA196644:JPB196646 JYW196644:JYX196646 KIS196644:KIT196646 KSO196644:KSP196646 LCK196644:LCL196646 LMG196644:LMH196646 LWC196644:LWD196646 MFY196644:MFZ196646 MPU196644:MPV196646 MZQ196644:MZR196646 NJM196644:NJN196646 NTI196644:NTJ196646 ODE196644:ODF196646 ONA196644:ONB196646 OWW196644:OWX196646 PGS196644:PGT196646 PQO196644:PQP196646 QAK196644:QAL196646 QKG196644:QKH196646 QUC196644:QUD196646 RDY196644:RDZ196646 RNU196644:RNV196646 RXQ196644:RXR196646 SHM196644:SHN196646 SRI196644:SRJ196646 TBE196644:TBF196646 TLA196644:TLB196646 TUW196644:TUX196646 UES196644:UET196646 UOO196644:UOP196646 UYK196644:UYL196646 VIG196644:VIH196646 VSC196644:VSD196646 WBY196644:WBZ196646 WLU196644:WLV196646 WVQ196644:WVR196646 I262180:J262182 JE262180:JF262182 TA262180:TB262182 ACW262180:ACX262182 AMS262180:AMT262182 AWO262180:AWP262182 BGK262180:BGL262182 BQG262180:BQH262182 CAC262180:CAD262182 CJY262180:CJZ262182 CTU262180:CTV262182 DDQ262180:DDR262182 DNM262180:DNN262182 DXI262180:DXJ262182 EHE262180:EHF262182 ERA262180:ERB262182 FAW262180:FAX262182 FKS262180:FKT262182 FUO262180:FUP262182 GEK262180:GEL262182 GOG262180:GOH262182 GYC262180:GYD262182 HHY262180:HHZ262182 HRU262180:HRV262182 IBQ262180:IBR262182 ILM262180:ILN262182 IVI262180:IVJ262182 JFE262180:JFF262182 JPA262180:JPB262182 JYW262180:JYX262182 KIS262180:KIT262182 KSO262180:KSP262182 LCK262180:LCL262182 LMG262180:LMH262182 LWC262180:LWD262182 MFY262180:MFZ262182 MPU262180:MPV262182 MZQ262180:MZR262182 NJM262180:NJN262182 NTI262180:NTJ262182 ODE262180:ODF262182 ONA262180:ONB262182 OWW262180:OWX262182 PGS262180:PGT262182 PQO262180:PQP262182 QAK262180:QAL262182 QKG262180:QKH262182 QUC262180:QUD262182 RDY262180:RDZ262182 RNU262180:RNV262182 RXQ262180:RXR262182 SHM262180:SHN262182 SRI262180:SRJ262182 TBE262180:TBF262182 TLA262180:TLB262182 TUW262180:TUX262182 UES262180:UET262182 UOO262180:UOP262182 UYK262180:UYL262182 VIG262180:VIH262182 VSC262180:VSD262182 WBY262180:WBZ262182 WLU262180:WLV262182 WVQ262180:WVR262182 I327716:J327718 JE327716:JF327718 TA327716:TB327718 ACW327716:ACX327718 AMS327716:AMT327718 AWO327716:AWP327718 BGK327716:BGL327718 BQG327716:BQH327718 CAC327716:CAD327718 CJY327716:CJZ327718 CTU327716:CTV327718 DDQ327716:DDR327718 DNM327716:DNN327718 DXI327716:DXJ327718 EHE327716:EHF327718 ERA327716:ERB327718 FAW327716:FAX327718 FKS327716:FKT327718 FUO327716:FUP327718 GEK327716:GEL327718 GOG327716:GOH327718 GYC327716:GYD327718 HHY327716:HHZ327718 HRU327716:HRV327718 IBQ327716:IBR327718 ILM327716:ILN327718 IVI327716:IVJ327718 JFE327716:JFF327718 JPA327716:JPB327718 JYW327716:JYX327718 KIS327716:KIT327718 KSO327716:KSP327718 LCK327716:LCL327718 LMG327716:LMH327718 LWC327716:LWD327718 MFY327716:MFZ327718 MPU327716:MPV327718 MZQ327716:MZR327718 NJM327716:NJN327718 NTI327716:NTJ327718 ODE327716:ODF327718 ONA327716:ONB327718 OWW327716:OWX327718 PGS327716:PGT327718 PQO327716:PQP327718 QAK327716:QAL327718 QKG327716:QKH327718 QUC327716:QUD327718 RDY327716:RDZ327718 RNU327716:RNV327718 RXQ327716:RXR327718 SHM327716:SHN327718 SRI327716:SRJ327718 TBE327716:TBF327718 TLA327716:TLB327718 TUW327716:TUX327718 UES327716:UET327718 UOO327716:UOP327718 UYK327716:UYL327718 VIG327716:VIH327718 VSC327716:VSD327718 WBY327716:WBZ327718 WLU327716:WLV327718 WVQ327716:WVR327718 I393252:J393254 JE393252:JF393254 TA393252:TB393254 ACW393252:ACX393254 AMS393252:AMT393254 AWO393252:AWP393254 BGK393252:BGL393254 BQG393252:BQH393254 CAC393252:CAD393254 CJY393252:CJZ393254 CTU393252:CTV393254 DDQ393252:DDR393254 DNM393252:DNN393254 DXI393252:DXJ393254 EHE393252:EHF393254 ERA393252:ERB393254 FAW393252:FAX393254 FKS393252:FKT393254 FUO393252:FUP393254 GEK393252:GEL393254 GOG393252:GOH393254 GYC393252:GYD393254 HHY393252:HHZ393254 HRU393252:HRV393254 IBQ393252:IBR393254 ILM393252:ILN393254 IVI393252:IVJ393254 JFE393252:JFF393254 JPA393252:JPB393254 JYW393252:JYX393254 KIS393252:KIT393254 KSO393252:KSP393254 LCK393252:LCL393254 LMG393252:LMH393254 LWC393252:LWD393254 MFY393252:MFZ393254 MPU393252:MPV393254 MZQ393252:MZR393254 NJM393252:NJN393254 NTI393252:NTJ393254 ODE393252:ODF393254 ONA393252:ONB393254 OWW393252:OWX393254 PGS393252:PGT393254 PQO393252:PQP393254 QAK393252:QAL393254 QKG393252:QKH393254 QUC393252:QUD393254 RDY393252:RDZ393254 RNU393252:RNV393254 RXQ393252:RXR393254 SHM393252:SHN393254 SRI393252:SRJ393254 TBE393252:TBF393254 TLA393252:TLB393254 TUW393252:TUX393254 UES393252:UET393254 UOO393252:UOP393254 UYK393252:UYL393254 VIG393252:VIH393254 VSC393252:VSD393254 WBY393252:WBZ393254 WLU393252:WLV393254 WVQ393252:WVR393254 I458788:J458790 JE458788:JF458790 TA458788:TB458790 ACW458788:ACX458790 AMS458788:AMT458790 AWO458788:AWP458790 BGK458788:BGL458790 BQG458788:BQH458790 CAC458788:CAD458790 CJY458788:CJZ458790 CTU458788:CTV458790 DDQ458788:DDR458790 DNM458788:DNN458790 DXI458788:DXJ458790 EHE458788:EHF458790 ERA458788:ERB458790 FAW458788:FAX458790 FKS458788:FKT458790 FUO458788:FUP458790 GEK458788:GEL458790 GOG458788:GOH458790 GYC458788:GYD458790 HHY458788:HHZ458790 HRU458788:HRV458790 IBQ458788:IBR458790 ILM458788:ILN458790 IVI458788:IVJ458790 JFE458788:JFF458790 JPA458788:JPB458790 JYW458788:JYX458790 KIS458788:KIT458790 KSO458788:KSP458790 LCK458788:LCL458790 LMG458788:LMH458790 LWC458788:LWD458790 MFY458788:MFZ458790 MPU458788:MPV458790 MZQ458788:MZR458790 NJM458788:NJN458790 NTI458788:NTJ458790 ODE458788:ODF458790 ONA458788:ONB458790 OWW458788:OWX458790 PGS458788:PGT458790 PQO458788:PQP458790 QAK458788:QAL458790 QKG458788:QKH458790 QUC458788:QUD458790 RDY458788:RDZ458790 RNU458788:RNV458790 RXQ458788:RXR458790 SHM458788:SHN458790 SRI458788:SRJ458790 TBE458788:TBF458790 TLA458788:TLB458790 TUW458788:TUX458790 UES458788:UET458790 UOO458788:UOP458790 UYK458788:UYL458790 VIG458788:VIH458790 VSC458788:VSD458790 WBY458788:WBZ458790 WLU458788:WLV458790 WVQ458788:WVR458790 I524324:J524326 JE524324:JF524326 TA524324:TB524326 ACW524324:ACX524326 AMS524324:AMT524326 AWO524324:AWP524326 BGK524324:BGL524326 BQG524324:BQH524326 CAC524324:CAD524326 CJY524324:CJZ524326 CTU524324:CTV524326 DDQ524324:DDR524326 DNM524324:DNN524326 DXI524324:DXJ524326 EHE524324:EHF524326 ERA524324:ERB524326 FAW524324:FAX524326 FKS524324:FKT524326 FUO524324:FUP524326 GEK524324:GEL524326 GOG524324:GOH524326 GYC524324:GYD524326 HHY524324:HHZ524326 HRU524324:HRV524326 IBQ524324:IBR524326 ILM524324:ILN524326 IVI524324:IVJ524326 JFE524324:JFF524326 JPA524324:JPB524326 JYW524324:JYX524326 KIS524324:KIT524326 KSO524324:KSP524326 LCK524324:LCL524326 LMG524324:LMH524326 LWC524324:LWD524326 MFY524324:MFZ524326 MPU524324:MPV524326 MZQ524324:MZR524326 NJM524324:NJN524326 NTI524324:NTJ524326 ODE524324:ODF524326 ONA524324:ONB524326 OWW524324:OWX524326 PGS524324:PGT524326 PQO524324:PQP524326 QAK524324:QAL524326 QKG524324:QKH524326 QUC524324:QUD524326 RDY524324:RDZ524326 RNU524324:RNV524326 RXQ524324:RXR524326 SHM524324:SHN524326 SRI524324:SRJ524326 TBE524324:TBF524326 TLA524324:TLB524326 TUW524324:TUX524326 UES524324:UET524326 UOO524324:UOP524326 UYK524324:UYL524326 VIG524324:VIH524326 VSC524324:VSD524326 WBY524324:WBZ524326 WLU524324:WLV524326 WVQ524324:WVR524326 I589860:J589862 JE589860:JF589862 TA589860:TB589862 ACW589860:ACX589862 AMS589860:AMT589862 AWO589860:AWP589862 BGK589860:BGL589862 BQG589860:BQH589862 CAC589860:CAD589862 CJY589860:CJZ589862 CTU589860:CTV589862 DDQ589860:DDR589862 DNM589860:DNN589862 DXI589860:DXJ589862 EHE589860:EHF589862 ERA589860:ERB589862 FAW589860:FAX589862 FKS589860:FKT589862 FUO589860:FUP589862 GEK589860:GEL589862 GOG589860:GOH589862 GYC589860:GYD589862 HHY589860:HHZ589862 HRU589860:HRV589862 IBQ589860:IBR589862 ILM589860:ILN589862 IVI589860:IVJ589862 JFE589860:JFF589862 JPA589860:JPB589862 JYW589860:JYX589862 KIS589860:KIT589862 KSO589860:KSP589862 LCK589860:LCL589862 LMG589860:LMH589862 LWC589860:LWD589862 MFY589860:MFZ589862 MPU589860:MPV589862 MZQ589860:MZR589862 NJM589860:NJN589862 NTI589860:NTJ589862 ODE589860:ODF589862 ONA589860:ONB589862 OWW589860:OWX589862 PGS589860:PGT589862 PQO589860:PQP589862 QAK589860:QAL589862 QKG589860:QKH589862 QUC589860:QUD589862 RDY589860:RDZ589862 RNU589860:RNV589862 RXQ589860:RXR589862 SHM589860:SHN589862 SRI589860:SRJ589862 TBE589860:TBF589862 TLA589860:TLB589862 TUW589860:TUX589862 UES589860:UET589862 UOO589860:UOP589862 UYK589860:UYL589862 VIG589860:VIH589862 VSC589860:VSD589862 WBY589860:WBZ589862 WLU589860:WLV589862 WVQ589860:WVR589862 I655396:J655398 JE655396:JF655398 TA655396:TB655398 ACW655396:ACX655398 AMS655396:AMT655398 AWO655396:AWP655398 BGK655396:BGL655398 BQG655396:BQH655398 CAC655396:CAD655398 CJY655396:CJZ655398 CTU655396:CTV655398 DDQ655396:DDR655398 DNM655396:DNN655398 DXI655396:DXJ655398 EHE655396:EHF655398 ERA655396:ERB655398 FAW655396:FAX655398 FKS655396:FKT655398 FUO655396:FUP655398 GEK655396:GEL655398 GOG655396:GOH655398 GYC655396:GYD655398 HHY655396:HHZ655398 HRU655396:HRV655398 IBQ655396:IBR655398 ILM655396:ILN655398 IVI655396:IVJ655398 JFE655396:JFF655398 JPA655396:JPB655398 JYW655396:JYX655398 KIS655396:KIT655398 KSO655396:KSP655398 LCK655396:LCL655398 LMG655396:LMH655398 LWC655396:LWD655398 MFY655396:MFZ655398 MPU655396:MPV655398 MZQ655396:MZR655398 NJM655396:NJN655398 NTI655396:NTJ655398 ODE655396:ODF655398 ONA655396:ONB655398 OWW655396:OWX655398 PGS655396:PGT655398 PQO655396:PQP655398 QAK655396:QAL655398 QKG655396:QKH655398 QUC655396:QUD655398 RDY655396:RDZ655398 RNU655396:RNV655398 RXQ655396:RXR655398 SHM655396:SHN655398 SRI655396:SRJ655398 TBE655396:TBF655398 TLA655396:TLB655398 TUW655396:TUX655398 UES655396:UET655398 UOO655396:UOP655398 UYK655396:UYL655398 VIG655396:VIH655398 VSC655396:VSD655398 WBY655396:WBZ655398 WLU655396:WLV655398 WVQ655396:WVR655398 I720932:J720934 JE720932:JF720934 TA720932:TB720934 ACW720932:ACX720934 AMS720932:AMT720934 AWO720932:AWP720934 BGK720932:BGL720934 BQG720932:BQH720934 CAC720932:CAD720934 CJY720932:CJZ720934 CTU720932:CTV720934 DDQ720932:DDR720934 DNM720932:DNN720934 DXI720932:DXJ720934 EHE720932:EHF720934 ERA720932:ERB720934 FAW720932:FAX720934 FKS720932:FKT720934 FUO720932:FUP720934 GEK720932:GEL720934 GOG720932:GOH720934 GYC720932:GYD720934 HHY720932:HHZ720934 HRU720932:HRV720934 IBQ720932:IBR720934 ILM720932:ILN720934 IVI720932:IVJ720934 JFE720932:JFF720934 JPA720932:JPB720934 JYW720932:JYX720934 KIS720932:KIT720934 KSO720932:KSP720934 LCK720932:LCL720934 LMG720932:LMH720934 LWC720932:LWD720934 MFY720932:MFZ720934 MPU720932:MPV720934 MZQ720932:MZR720934 NJM720932:NJN720934 NTI720932:NTJ720934 ODE720932:ODF720934 ONA720932:ONB720934 OWW720932:OWX720934 PGS720932:PGT720934 PQO720932:PQP720934 QAK720932:QAL720934 QKG720932:QKH720934 QUC720932:QUD720934 RDY720932:RDZ720934 RNU720932:RNV720934 RXQ720932:RXR720934 SHM720932:SHN720934 SRI720932:SRJ720934 TBE720932:TBF720934 TLA720932:TLB720934 TUW720932:TUX720934 UES720932:UET720934 UOO720932:UOP720934 UYK720932:UYL720934 VIG720932:VIH720934 VSC720932:VSD720934 WBY720932:WBZ720934 WLU720932:WLV720934 WVQ720932:WVR720934 I786468:J786470 JE786468:JF786470 TA786468:TB786470 ACW786468:ACX786470 AMS786468:AMT786470 AWO786468:AWP786470 BGK786468:BGL786470 BQG786468:BQH786470 CAC786468:CAD786470 CJY786468:CJZ786470 CTU786468:CTV786470 DDQ786468:DDR786470 DNM786468:DNN786470 DXI786468:DXJ786470 EHE786468:EHF786470 ERA786468:ERB786470 FAW786468:FAX786470 FKS786468:FKT786470 FUO786468:FUP786470 GEK786468:GEL786470 GOG786468:GOH786470 GYC786468:GYD786470 HHY786468:HHZ786470 HRU786468:HRV786470 IBQ786468:IBR786470 ILM786468:ILN786470 IVI786468:IVJ786470 JFE786468:JFF786470 JPA786468:JPB786470 JYW786468:JYX786470 KIS786468:KIT786470 KSO786468:KSP786470 LCK786468:LCL786470 LMG786468:LMH786470 LWC786468:LWD786470 MFY786468:MFZ786470 MPU786468:MPV786470 MZQ786468:MZR786470 NJM786468:NJN786470 NTI786468:NTJ786470 ODE786468:ODF786470 ONA786468:ONB786470 OWW786468:OWX786470 PGS786468:PGT786470 PQO786468:PQP786470 QAK786468:QAL786470 QKG786468:QKH786470 QUC786468:QUD786470 RDY786468:RDZ786470 RNU786468:RNV786470 RXQ786468:RXR786470 SHM786468:SHN786470 SRI786468:SRJ786470 TBE786468:TBF786470 TLA786468:TLB786470 TUW786468:TUX786470 UES786468:UET786470 UOO786468:UOP786470 UYK786468:UYL786470 VIG786468:VIH786470 VSC786468:VSD786470 WBY786468:WBZ786470 WLU786468:WLV786470 WVQ786468:WVR786470 I852004:J852006 JE852004:JF852006 TA852004:TB852006 ACW852004:ACX852006 AMS852004:AMT852006 AWO852004:AWP852006 BGK852004:BGL852006 BQG852004:BQH852006 CAC852004:CAD852006 CJY852004:CJZ852006 CTU852004:CTV852006 DDQ852004:DDR852006 DNM852004:DNN852006 DXI852004:DXJ852006 EHE852004:EHF852006 ERA852004:ERB852006 FAW852004:FAX852006 FKS852004:FKT852006 FUO852004:FUP852006 GEK852004:GEL852006 GOG852004:GOH852006 GYC852004:GYD852006 HHY852004:HHZ852006 HRU852004:HRV852006 IBQ852004:IBR852006 ILM852004:ILN852006 IVI852004:IVJ852006 JFE852004:JFF852006 JPA852004:JPB852006 JYW852004:JYX852006 KIS852004:KIT852006 KSO852004:KSP852006 LCK852004:LCL852006 LMG852004:LMH852006 LWC852004:LWD852006 MFY852004:MFZ852006 MPU852004:MPV852006 MZQ852004:MZR852006 NJM852004:NJN852006 NTI852004:NTJ852006 ODE852004:ODF852006 ONA852004:ONB852006 OWW852004:OWX852006 PGS852004:PGT852006 PQO852004:PQP852006 QAK852004:QAL852006 QKG852004:QKH852006 QUC852004:QUD852006 RDY852004:RDZ852006 RNU852004:RNV852006 RXQ852004:RXR852006 SHM852004:SHN852006 SRI852004:SRJ852006 TBE852004:TBF852006 TLA852004:TLB852006 TUW852004:TUX852006 UES852004:UET852006 UOO852004:UOP852006 UYK852004:UYL852006 VIG852004:VIH852006 VSC852004:VSD852006 WBY852004:WBZ852006 WLU852004:WLV852006 WVQ852004:WVR852006 I917540:J917542 JE917540:JF917542 TA917540:TB917542 ACW917540:ACX917542 AMS917540:AMT917542 AWO917540:AWP917542 BGK917540:BGL917542 BQG917540:BQH917542 CAC917540:CAD917542 CJY917540:CJZ917542 CTU917540:CTV917542 DDQ917540:DDR917542 DNM917540:DNN917542 DXI917540:DXJ917542 EHE917540:EHF917542 ERA917540:ERB917542 FAW917540:FAX917542 FKS917540:FKT917542 FUO917540:FUP917542 GEK917540:GEL917542 GOG917540:GOH917542 GYC917540:GYD917542 HHY917540:HHZ917542 HRU917540:HRV917542 IBQ917540:IBR917542 ILM917540:ILN917542 IVI917540:IVJ917542 JFE917540:JFF917542 JPA917540:JPB917542 JYW917540:JYX917542 KIS917540:KIT917542 KSO917540:KSP917542 LCK917540:LCL917542 LMG917540:LMH917542 LWC917540:LWD917542 MFY917540:MFZ917542 MPU917540:MPV917542 MZQ917540:MZR917542 NJM917540:NJN917542 NTI917540:NTJ917542 ODE917540:ODF917542 ONA917540:ONB917542 OWW917540:OWX917542 PGS917540:PGT917542 PQO917540:PQP917542 QAK917540:QAL917542 QKG917540:QKH917542 QUC917540:QUD917542 RDY917540:RDZ917542 RNU917540:RNV917542 RXQ917540:RXR917542 SHM917540:SHN917542 SRI917540:SRJ917542 TBE917540:TBF917542 TLA917540:TLB917542 TUW917540:TUX917542 UES917540:UET917542 UOO917540:UOP917542 UYK917540:UYL917542 VIG917540:VIH917542 VSC917540:VSD917542 WBY917540:WBZ917542 WLU917540:WLV917542 WVQ917540:WVR917542 I983076:J983078 JE983076:JF983078 TA983076:TB983078 ACW983076:ACX983078 AMS983076:AMT983078 AWO983076:AWP983078 BGK983076:BGL983078 BQG983076:BQH983078 CAC983076:CAD983078 CJY983076:CJZ983078 CTU983076:CTV983078 DDQ983076:DDR983078 DNM983076:DNN983078 DXI983076:DXJ983078 EHE983076:EHF983078 ERA983076:ERB983078 FAW983076:FAX983078 FKS983076:FKT983078 FUO983076:FUP983078 GEK983076:GEL983078 GOG983076:GOH983078 GYC983076:GYD983078 HHY983076:HHZ983078 HRU983076:HRV983078 IBQ983076:IBR983078 ILM983076:ILN983078 IVI983076:IVJ983078 JFE983076:JFF983078 JPA983076:JPB983078 JYW983076:JYX983078 KIS983076:KIT983078 KSO983076:KSP983078 LCK983076:LCL983078 LMG983076:LMH983078 LWC983076:LWD983078 MFY983076:MFZ983078 MPU983076:MPV983078 MZQ983076:MZR983078 NJM983076:NJN983078 NTI983076:NTJ983078 ODE983076:ODF983078 ONA983076:ONB983078 OWW983076:OWX983078 PGS983076:PGT983078 PQO983076:PQP983078 QAK983076:QAL983078 QKG983076:QKH983078 QUC983076:QUD983078 RDY983076:RDZ983078 RNU983076:RNV983078 RXQ983076:RXR983078 SHM983076:SHN983078 SRI983076:SRJ983078 TBE983076:TBF983078 TLA983076:TLB983078 TUW983076:TUX983078 UES983076:UET983078 UOO983076:UOP983078 UYK983076:UYL983078 VIG983076:VIH983078 VSC983076:VSD983078 WBY983076:WBZ983078 WLU983076:WLV983078 WVQ983076:WVR983078">
      <formula1>"無RISE LOGO,有RISE LOGO"</formula1>
    </dataValidation>
    <dataValidation type="list" allowBlank="1" showInputMessage="1" showErrorMessage="1" sqref="WVO983076:WVP983078 JC35:JD37 SY35:SZ37 ACU35:ACV37 AMQ35:AMR37 AWM35:AWN37 BGI35:BGJ37 BQE35:BQF37 CAA35:CAB37 CJW35:CJX37 CTS35:CTT37 DDO35:DDP37 DNK35:DNL37 DXG35:DXH37 EHC35:EHD37 EQY35:EQZ37 FAU35:FAV37 FKQ35:FKR37 FUM35:FUN37 GEI35:GEJ37 GOE35:GOF37 GYA35:GYB37 HHW35:HHX37 HRS35:HRT37 IBO35:IBP37 ILK35:ILL37 IVG35:IVH37 JFC35:JFD37 JOY35:JOZ37 JYU35:JYV37 KIQ35:KIR37 KSM35:KSN37 LCI35:LCJ37 LME35:LMF37 LWA35:LWB37 MFW35:MFX37 MPS35:MPT37 MZO35:MZP37 NJK35:NJL37 NTG35:NTH37 ODC35:ODD37 OMY35:OMZ37 OWU35:OWV37 PGQ35:PGR37 PQM35:PQN37 QAI35:QAJ37 QKE35:QKF37 QUA35:QUB37 RDW35:RDX37 RNS35:RNT37 RXO35:RXP37 SHK35:SHL37 SRG35:SRH37 TBC35:TBD37 TKY35:TKZ37 TUU35:TUV37 UEQ35:UER37 UOM35:UON37 UYI35:UYJ37 VIE35:VIF37 VSA35:VSB37 WBW35:WBX37 WLS35:WLT37 WVO35:WVP37 G65572:H65574 JC65572:JD65574 SY65572:SZ65574 ACU65572:ACV65574 AMQ65572:AMR65574 AWM65572:AWN65574 BGI65572:BGJ65574 BQE65572:BQF65574 CAA65572:CAB65574 CJW65572:CJX65574 CTS65572:CTT65574 DDO65572:DDP65574 DNK65572:DNL65574 DXG65572:DXH65574 EHC65572:EHD65574 EQY65572:EQZ65574 FAU65572:FAV65574 FKQ65572:FKR65574 FUM65572:FUN65574 GEI65572:GEJ65574 GOE65572:GOF65574 GYA65572:GYB65574 HHW65572:HHX65574 HRS65572:HRT65574 IBO65572:IBP65574 ILK65572:ILL65574 IVG65572:IVH65574 JFC65572:JFD65574 JOY65572:JOZ65574 JYU65572:JYV65574 KIQ65572:KIR65574 KSM65572:KSN65574 LCI65572:LCJ65574 LME65572:LMF65574 LWA65572:LWB65574 MFW65572:MFX65574 MPS65572:MPT65574 MZO65572:MZP65574 NJK65572:NJL65574 NTG65572:NTH65574 ODC65572:ODD65574 OMY65572:OMZ65574 OWU65572:OWV65574 PGQ65572:PGR65574 PQM65572:PQN65574 QAI65572:QAJ65574 QKE65572:QKF65574 QUA65572:QUB65574 RDW65572:RDX65574 RNS65572:RNT65574 RXO65572:RXP65574 SHK65572:SHL65574 SRG65572:SRH65574 TBC65572:TBD65574 TKY65572:TKZ65574 TUU65572:TUV65574 UEQ65572:UER65574 UOM65572:UON65574 UYI65572:UYJ65574 VIE65572:VIF65574 VSA65572:VSB65574 WBW65572:WBX65574 WLS65572:WLT65574 WVO65572:WVP65574 G131108:H131110 JC131108:JD131110 SY131108:SZ131110 ACU131108:ACV131110 AMQ131108:AMR131110 AWM131108:AWN131110 BGI131108:BGJ131110 BQE131108:BQF131110 CAA131108:CAB131110 CJW131108:CJX131110 CTS131108:CTT131110 DDO131108:DDP131110 DNK131108:DNL131110 DXG131108:DXH131110 EHC131108:EHD131110 EQY131108:EQZ131110 FAU131108:FAV131110 FKQ131108:FKR131110 FUM131108:FUN131110 GEI131108:GEJ131110 GOE131108:GOF131110 GYA131108:GYB131110 HHW131108:HHX131110 HRS131108:HRT131110 IBO131108:IBP131110 ILK131108:ILL131110 IVG131108:IVH131110 JFC131108:JFD131110 JOY131108:JOZ131110 JYU131108:JYV131110 KIQ131108:KIR131110 KSM131108:KSN131110 LCI131108:LCJ131110 LME131108:LMF131110 LWA131108:LWB131110 MFW131108:MFX131110 MPS131108:MPT131110 MZO131108:MZP131110 NJK131108:NJL131110 NTG131108:NTH131110 ODC131108:ODD131110 OMY131108:OMZ131110 OWU131108:OWV131110 PGQ131108:PGR131110 PQM131108:PQN131110 QAI131108:QAJ131110 QKE131108:QKF131110 QUA131108:QUB131110 RDW131108:RDX131110 RNS131108:RNT131110 RXO131108:RXP131110 SHK131108:SHL131110 SRG131108:SRH131110 TBC131108:TBD131110 TKY131108:TKZ131110 TUU131108:TUV131110 UEQ131108:UER131110 UOM131108:UON131110 UYI131108:UYJ131110 VIE131108:VIF131110 VSA131108:VSB131110 WBW131108:WBX131110 WLS131108:WLT131110 WVO131108:WVP131110 G196644:H196646 JC196644:JD196646 SY196644:SZ196646 ACU196644:ACV196646 AMQ196644:AMR196646 AWM196644:AWN196646 BGI196644:BGJ196646 BQE196644:BQF196646 CAA196644:CAB196646 CJW196644:CJX196646 CTS196644:CTT196646 DDO196644:DDP196646 DNK196644:DNL196646 DXG196644:DXH196646 EHC196644:EHD196646 EQY196644:EQZ196646 FAU196644:FAV196646 FKQ196644:FKR196646 FUM196644:FUN196646 GEI196644:GEJ196646 GOE196644:GOF196646 GYA196644:GYB196646 HHW196644:HHX196646 HRS196644:HRT196646 IBO196644:IBP196646 ILK196644:ILL196646 IVG196644:IVH196646 JFC196644:JFD196646 JOY196644:JOZ196646 JYU196644:JYV196646 KIQ196644:KIR196646 KSM196644:KSN196646 LCI196644:LCJ196646 LME196644:LMF196646 LWA196644:LWB196646 MFW196644:MFX196646 MPS196644:MPT196646 MZO196644:MZP196646 NJK196644:NJL196646 NTG196644:NTH196646 ODC196644:ODD196646 OMY196644:OMZ196646 OWU196644:OWV196646 PGQ196644:PGR196646 PQM196644:PQN196646 QAI196644:QAJ196646 QKE196644:QKF196646 QUA196644:QUB196646 RDW196644:RDX196646 RNS196644:RNT196646 RXO196644:RXP196646 SHK196644:SHL196646 SRG196644:SRH196646 TBC196644:TBD196646 TKY196644:TKZ196646 TUU196644:TUV196646 UEQ196644:UER196646 UOM196644:UON196646 UYI196644:UYJ196646 VIE196644:VIF196646 VSA196644:VSB196646 WBW196644:WBX196646 WLS196644:WLT196646 WVO196644:WVP196646 G262180:H262182 JC262180:JD262182 SY262180:SZ262182 ACU262180:ACV262182 AMQ262180:AMR262182 AWM262180:AWN262182 BGI262180:BGJ262182 BQE262180:BQF262182 CAA262180:CAB262182 CJW262180:CJX262182 CTS262180:CTT262182 DDO262180:DDP262182 DNK262180:DNL262182 DXG262180:DXH262182 EHC262180:EHD262182 EQY262180:EQZ262182 FAU262180:FAV262182 FKQ262180:FKR262182 FUM262180:FUN262182 GEI262180:GEJ262182 GOE262180:GOF262182 GYA262180:GYB262182 HHW262180:HHX262182 HRS262180:HRT262182 IBO262180:IBP262182 ILK262180:ILL262182 IVG262180:IVH262182 JFC262180:JFD262182 JOY262180:JOZ262182 JYU262180:JYV262182 KIQ262180:KIR262182 KSM262180:KSN262182 LCI262180:LCJ262182 LME262180:LMF262182 LWA262180:LWB262182 MFW262180:MFX262182 MPS262180:MPT262182 MZO262180:MZP262182 NJK262180:NJL262182 NTG262180:NTH262182 ODC262180:ODD262182 OMY262180:OMZ262182 OWU262180:OWV262182 PGQ262180:PGR262182 PQM262180:PQN262182 QAI262180:QAJ262182 QKE262180:QKF262182 QUA262180:QUB262182 RDW262180:RDX262182 RNS262180:RNT262182 RXO262180:RXP262182 SHK262180:SHL262182 SRG262180:SRH262182 TBC262180:TBD262182 TKY262180:TKZ262182 TUU262180:TUV262182 UEQ262180:UER262182 UOM262180:UON262182 UYI262180:UYJ262182 VIE262180:VIF262182 VSA262180:VSB262182 WBW262180:WBX262182 WLS262180:WLT262182 WVO262180:WVP262182 G327716:H327718 JC327716:JD327718 SY327716:SZ327718 ACU327716:ACV327718 AMQ327716:AMR327718 AWM327716:AWN327718 BGI327716:BGJ327718 BQE327716:BQF327718 CAA327716:CAB327718 CJW327716:CJX327718 CTS327716:CTT327718 DDO327716:DDP327718 DNK327716:DNL327718 DXG327716:DXH327718 EHC327716:EHD327718 EQY327716:EQZ327718 FAU327716:FAV327718 FKQ327716:FKR327718 FUM327716:FUN327718 GEI327716:GEJ327718 GOE327716:GOF327718 GYA327716:GYB327718 HHW327716:HHX327718 HRS327716:HRT327718 IBO327716:IBP327718 ILK327716:ILL327718 IVG327716:IVH327718 JFC327716:JFD327718 JOY327716:JOZ327718 JYU327716:JYV327718 KIQ327716:KIR327718 KSM327716:KSN327718 LCI327716:LCJ327718 LME327716:LMF327718 LWA327716:LWB327718 MFW327716:MFX327718 MPS327716:MPT327718 MZO327716:MZP327718 NJK327716:NJL327718 NTG327716:NTH327718 ODC327716:ODD327718 OMY327716:OMZ327718 OWU327716:OWV327718 PGQ327716:PGR327718 PQM327716:PQN327718 QAI327716:QAJ327718 QKE327716:QKF327718 QUA327716:QUB327718 RDW327716:RDX327718 RNS327716:RNT327718 RXO327716:RXP327718 SHK327716:SHL327718 SRG327716:SRH327718 TBC327716:TBD327718 TKY327716:TKZ327718 TUU327716:TUV327718 UEQ327716:UER327718 UOM327716:UON327718 UYI327716:UYJ327718 VIE327716:VIF327718 VSA327716:VSB327718 WBW327716:WBX327718 WLS327716:WLT327718 WVO327716:WVP327718 G393252:H393254 JC393252:JD393254 SY393252:SZ393254 ACU393252:ACV393254 AMQ393252:AMR393254 AWM393252:AWN393254 BGI393252:BGJ393254 BQE393252:BQF393254 CAA393252:CAB393254 CJW393252:CJX393254 CTS393252:CTT393254 DDO393252:DDP393254 DNK393252:DNL393254 DXG393252:DXH393254 EHC393252:EHD393254 EQY393252:EQZ393254 FAU393252:FAV393254 FKQ393252:FKR393254 FUM393252:FUN393254 GEI393252:GEJ393254 GOE393252:GOF393254 GYA393252:GYB393254 HHW393252:HHX393254 HRS393252:HRT393254 IBO393252:IBP393254 ILK393252:ILL393254 IVG393252:IVH393254 JFC393252:JFD393254 JOY393252:JOZ393254 JYU393252:JYV393254 KIQ393252:KIR393254 KSM393252:KSN393254 LCI393252:LCJ393254 LME393252:LMF393254 LWA393252:LWB393254 MFW393252:MFX393254 MPS393252:MPT393254 MZO393252:MZP393254 NJK393252:NJL393254 NTG393252:NTH393254 ODC393252:ODD393254 OMY393252:OMZ393254 OWU393252:OWV393254 PGQ393252:PGR393254 PQM393252:PQN393254 QAI393252:QAJ393254 QKE393252:QKF393254 QUA393252:QUB393254 RDW393252:RDX393254 RNS393252:RNT393254 RXO393252:RXP393254 SHK393252:SHL393254 SRG393252:SRH393254 TBC393252:TBD393254 TKY393252:TKZ393254 TUU393252:TUV393254 UEQ393252:UER393254 UOM393252:UON393254 UYI393252:UYJ393254 VIE393252:VIF393254 VSA393252:VSB393254 WBW393252:WBX393254 WLS393252:WLT393254 WVO393252:WVP393254 G458788:H458790 JC458788:JD458790 SY458788:SZ458790 ACU458788:ACV458790 AMQ458788:AMR458790 AWM458788:AWN458790 BGI458788:BGJ458790 BQE458788:BQF458790 CAA458788:CAB458790 CJW458788:CJX458790 CTS458788:CTT458790 DDO458788:DDP458790 DNK458788:DNL458790 DXG458788:DXH458790 EHC458788:EHD458790 EQY458788:EQZ458790 FAU458788:FAV458790 FKQ458788:FKR458790 FUM458788:FUN458790 GEI458788:GEJ458790 GOE458788:GOF458790 GYA458788:GYB458790 HHW458788:HHX458790 HRS458788:HRT458790 IBO458788:IBP458790 ILK458788:ILL458790 IVG458788:IVH458790 JFC458788:JFD458790 JOY458788:JOZ458790 JYU458788:JYV458790 KIQ458788:KIR458790 KSM458788:KSN458790 LCI458788:LCJ458790 LME458788:LMF458790 LWA458788:LWB458790 MFW458788:MFX458790 MPS458788:MPT458790 MZO458788:MZP458790 NJK458788:NJL458790 NTG458788:NTH458790 ODC458788:ODD458790 OMY458788:OMZ458790 OWU458788:OWV458790 PGQ458788:PGR458790 PQM458788:PQN458790 QAI458788:QAJ458790 QKE458788:QKF458790 QUA458788:QUB458790 RDW458788:RDX458790 RNS458788:RNT458790 RXO458788:RXP458790 SHK458788:SHL458790 SRG458788:SRH458790 TBC458788:TBD458790 TKY458788:TKZ458790 TUU458788:TUV458790 UEQ458788:UER458790 UOM458788:UON458790 UYI458788:UYJ458790 VIE458788:VIF458790 VSA458788:VSB458790 WBW458788:WBX458790 WLS458788:WLT458790 WVO458788:WVP458790 G524324:H524326 JC524324:JD524326 SY524324:SZ524326 ACU524324:ACV524326 AMQ524324:AMR524326 AWM524324:AWN524326 BGI524324:BGJ524326 BQE524324:BQF524326 CAA524324:CAB524326 CJW524324:CJX524326 CTS524324:CTT524326 DDO524324:DDP524326 DNK524324:DNL524326 DXG524324:DXH524326 EHC524324:EHD524326 EQY524324:EQZ524326 FAU524324:FAV524326 FKQ524324:FKR524326 FUM524324:FUN524326 GEI524324:GEJ524326 GOE524324:GOF524326 GYA524324:GYB524326 HHW524324:HHX524326 HRS524324:HRT524326 IBO524324:IBP524326 ILK524324:ILL524326 IVG524324:IVH524326 JFC524324:JFD524326 JOY524324:JOZ524326 JYU524324:JYV524326 KIQ524324:KIR524326 KSM524324:KSN524326 LCI524324:LCJ524326 LME524324:LMF524326 LWA524324:LWB524326 MFW524324:MFX524326 MPS524324:MPT524326 MZO524324:MZP524326 NJK524324:NJL524326 NTG524324:NTH524326 ODC524324:ODD524326 OMY524324:OMZ524326 OWU524324:OWV524326 PGQ524324:PGR524326 PQM524324:PQN524326 QAI524324:QAJ524326 QKE524324:QKF524326 QUA524324:QUB524326 RDW524324:RDX524326 RNS524324:RNT524326 RXO524324:RXP524326 SHK524324:SHL524326 SRG524324:SRH524326 TBC524324:TBD524326 TKY524324:TKZ524326 TUU524324:TUV524326 UEQ524324:UER524326 UOM524324:UON524326 UYI524324:UYJ524326 VIE524324:VIF524326 VSA524324:VSB524326 WBW524324:WBX524326 WLS524324:WLT524326 WVO524324:WVP524326 G589860:H589862 JC589860:JD589862 SY589860:SZ589862 ACU589860:ACV589862 AMQ589860:AMR589862 AWM589860:AWN589862 BGI589860:BGJ589862 BQE589860:BQF589862 CAA589860:CAB589862 CJW589860:CJX589862 CTS589860:CTT589862 DDO589860:DDP589862 DNK589860:DNL589862 DXG589860:DXH589862 EHC589860:EHD589862 EQY589860:EQZ589862 FAU589860:FAV589862 FKQ589860:FKR589862 FUM589860:FUN589862 GEI589860:GEJ589862 GOE589860:GOF589862 GYA589860:GYB589862 HHW589860:HHX589862 HRS589860:HRT589862 IBO589860:IBP589862 ILK589860:ILL589862 IVG589860:IVH589862 JFC589860:JFD589862 JOY589860:JOZ589862 JYU589860:JYV589862 KIQ589860:KIR589862 KSM589860:KSN589862 LCI589860:LCJ589862 LME589860:LMF589862 LWA589860:LWB589862 MFW589860:MFX589862 MPS589860:MPT589862 MZO589860:MZP589862 NJK589860:NJL589862 NTG589860:NTH589862 ODC589860:ODD589862 OMY589860:OMZ589862 OWU589860:OWV589862 PGQ589860:PGR589862 PQM589860:PQN589862 QAI589860:QAJ589862 QKE589860:QKF589862 QUA589860:QUB589862 RDW589860:RDX589862 RNS589860:RNT589862 RXO589860:RXP589862 SHK589860:SHL589862 SRG589860:SRH589862 TBC589860:TBD589862 TKY589860:TKZ589862 TUU589860:TUV589862 UEQ589860:UER589862 UOM589860:UON589862 UYI589860:UYJ589862 VIE589860:VIF589862 VSA589860:VSB589862 WBW589860:WBX589862 WLS589860:WLT589862 WVO589860:WVP589862 G655396:H655398 JC655396:JD655398 SY655396:SZ655398 ACU655396:ACV655398 AMQ655396:AMR655398 AWM655396:AWN655398 BGI655396:BGJ655398 BQE655396:BQF655398 CAA655396:CAB655398 CJW655396:CJX655398 CTS655396:CTT655398 DDO655396:DDP655398 DNK655396:DNL655398 DXG655396:DXH655398 EHC655396:EHD655398 EQY655396:EQZ655398 FAU655396:FAV655398 FKQ655396:FKR655398 FUM655396:FUN655398 GEI655396:GEJ655398 GOE655396:GOF655398 GYA655396:GYB655398 HHW655396:HHX655398 HRS655396:HRT655398 IBO655396:IBP655398 ILK655396:ILL655398 IVG655396:IVH655398 JFC655396:JFD655398 JOY655396:JOZ655398 JYU655396:JYV655398 KIQ655396:KIR655398 KSM655396:KSN655398 LCI655396:LCJ655398 LME655396:LMF655398 LWA655396:LWB655398 MFW655396:MFX655398 MPS655396:MPT655398 MZO655396:MZP655398 NJK655396:NJL655398 NTG655396:NTH655398 ODC655396:ODD655398 OMY655396:OMZ655398 OWU655396:OWV655398 PGQ655396:PGR655398 PQM655396:PQN655398 QAI655396:QAJ655398 QKE655396:QKF655398 QUA655396:QUB655398 RDW655396:RDX655398 RNS655396:RNT655398 RXO655396:RXP655398 SHK655396:SHL655398 SRG655396:SRH655398 TBC655396:TBD655398 TKY655396:TKZ655398 TUU655396:TUV655398 UEQ655396:UER655398 UOM655396:UON655398 UYI655396:UYJ655398 VIE655396:VIF655398 VSA655396:VSB655398 WBW655396:WBX655398 WLS655396:WLT655398 WVO655396:WVP655398 G720932:H720934 JC720932:JD720934 SY720932:SZ720934 ACU720932:ACV720934 AMQ720932:AMR720934 AWM720932:AWN720934 BGI720932:BGJ720934 BQE720932:BQF720934 CAA720932:CAB720934 CJW720932:CJX720934 CTS720932:CTT720934 DDO720932:DDP720934 DNK720932:DNL720934 DXG720932:DXH720934 EHC720932:EHD720934 EQY720932:EQZ720934 FAU720932:FAV720934 FKQ720932:FKR720934 FUM720932:FUN720934 GEI720932:GEJ720934 GOE720932:GOF720934 GYA720932:GYB720934 HHW720932:HHX720934 HRS720932:HRT720934 IBO720932:IBP720934 ILK720932:ILL720934 IVG720932:IVH720934 JFC720932:JFD720934 JOY720932:JOZ720934 JYU720932:JYV720934 KIQ720932:KIR720934 KSM720932:KSN720934 LCI720932:LCJ720934 LME720932:LMF720934 LWA720932:LWB720934 MFW720932:MFX720934 MPS720932:MPT720934 MZO720932:MZP720934 NJK720932:NJL720934 NTG720932:NTH720934 ODC720932:ODD720934 OMY720932:OMZ720934 OWU720932:OWV720934 PGQ720932:PGR720934 PQM720932:PQN720934 QAI720932:QAJ720934 QKE720932:QKF720934 QUA720932:QUB720934 RDW720932:RDX720934 RNS720932:RNT720934 RXO720932:RXP720934 SHK720932:SHL720934 SRG720932:SRH720934 TBC720932:TBD720934 TKY720932:TKZ720934 TUU720932:TUV720934 UEQ720932:UER720934 UOM720932:UON720934 UYI720932:UYJ720934 VIE720932:VIF720934 VSA720932:VSB720934 WBW720932:WBX720934 WLS720932:WLT720934 WVO720932:WVP720934 G786468:H786470 JC786468:JD786470 SY786468:SZ786470 ACU786468:ACV786470 AMQ786468:AMR786470 AWM786468:AWN786470 BGI786468:BGJ786470 BQE786468:BQF786470 CAA786468:CAB786470 CJW786468:CJX786470 CTS786468:CTT786470 DDO786468:DDP786470 DNK786468:DNL786470 DXG786468:DXH786470 EHC786468:EHD786470 EQY786468:EQZ786470 FAU786468:FAV786470 FKQ786468:FKR786470 FUM786468:FUN786470 GEI786468:GEJ786470 GOE786468:GOF786470 GYA786468:GYB786470 HHW786468:HHX786470 HRS786468:HRT786470 IBO786468:IBP786470 ILK786468:ILL786470 IVG786468:IVH786470 JFC786468:JFD786470 JOY786468:JOZ786470 JYU786468:JYV786470 KIQ786468:KIR786470 KSM786468:KSN786470 LCI786468:LCJ786470 LME786468:LMF786470 LWA786468:LWB786470 MFW786468:MFX786470 MPS786468:MPT786470 MZO786468:MZP786470 NJK786468:NJL786470 NTG786468:NTH786470 ODC786468:ODD786470 OMY786468:OMZ786470 OWU786468:OWV786470 PGQ786468:PGR786470 PQM786468:PQN786470 QAI786468:QAJ786470 QKE786468:QKF786470 QUA786468:QUB786470 RDW786468:RDX786470 RNS786468:RNT786470 RXO786468:RXP786470 SHK786468:SHL786470 SRG786468:SRH786470 TBC786468:TBD786470 TKY786468:TKZ786470 TUU786468:TUV786470 UEQ786468:UER786470 UOM786468:UON786470 UYI786468:UYJ786470 VIE786468:VIF786470 VSA786468:VSB786470 WBW786468:WBX786470 WLS786468:WLT786470 WVO786468:WVP786470 G852004:H852006 JC852004:JD852006 SY852004:SZ852006 ACU852004:ACV852006 AMQ852004:AMR852006 AWM852004:AWN852006 BGI852004:BGJ852006 BQE852004:BQF852006 CAA852004:CAB852006 CJW852004:CJX852006 CTS852004:CTT852006 DDO852004:DDP852006 DNK852004:DNL852006 DXG852004:DXH852006 EHC852004:EHD852006 EQY852004:EQZ852006 FAU852004:FAV852006 FKQ852004:FKR852006 FUM852004:FUN852006 GEI852004:GEJ852006 GOE852004:GOF852006 GYA852004:GYB852006 HHW852004:HHX852006 HRS852004:HRT852006 IBO852004:IBP852006 ILK852004:ILL852006 IVG852004:IVH852006 JFC852004:JFD852006 JOY852004:JOZ852006 JYU852004:JYV852006 KIQ852004:KIR852006 KSM852004:KSN852006 LCI852004:LCJ852006 LME852004:LMF852006 LWA852004:LWB852006 MFW852004:MFX852006 MPS852004:MPT852006 MZO852004:MZP852006 NJK852004:NJL852006 NTG852004:NTH852006 ODC852004:ODD852006 OMY852004:OMZ852006 OWU852004:OWV852006 PGQ852004:PGR852006 PQM852004:PQN852006 QAI852004:QAJ852006 QKE852004:QKF852006 QUA852004:QUB852006 RDW852004:RDX852006 RNS852004:RNT852006 RXO852004:RXP852006 SHK852004:SHL852006 SRG852004:SRH852006 TBC852004:TBD852006 TKY852004:TKZ852006 TUU852004:TUV852006 UEQ852004:UER852006 UOM852004:UON852006 UYI852004:UYJ852006 VIE852004:VIF852006 VSA852004:VSB852006 WBW852004:WBX852006 WLS852004:WLT852006 WVO852004:WVP852006 G917540:H917542 JC917540:JD917542 SY917540:SZ917542 ACU917540:ACV917542 AMQ917540:AMR917542 AWM917540:AWN917542 BGI917540:BGJ917542 BQE917540:BQF917542 CAA917540:CAB917542 CJW917540:CJX917542 CTS917540:CTT917542 DDO917540:DDP917542 DNK917540:DNL917542 DXG917540:DXH917542 EHC917540:EHD917542 EQY917540:EQZ917542 FAU917540:FAV917542 FKQ917540:FKR917542 FUM917540:FUN917542 GEI917540:GEJ917542 GOE917540:GOF917542 GYA917540:GYB917542 HHW917540:HHX917542 HRS917540:HRT917542 IBO917540:IBP917542 ILK917540:ILL917542 IVG917540:IVH917542 JFC917540:JFD917542 JOY917540:JOZ917542 JYU917540:JYV917542 KIQ917540:KIR917542 KSM917540:KSN917542 LCI917540:LCJ917542 LME917540:LMF917542 LWA917540:LWB917542 MFW917540:MFX917542 MPS917540:MPT917542 MZO917540:MZP917542 NJK917540:NJL917542 NTG917540:NTH917542 ODC917540:ODD917542 OMY917540:OMZ917542 OWU917540:OWV917542 PGQ917540:PGR917542 PQM917540:PQN917542 QAI917540:QAJ917542 QKE917540:QKF917542 QUA917540:QUB917542 RDW917540:RDX917542 RNS917540:RNT917542 RXO917540:RXP917542 SHK917540:SHL917542 SRG917540:SRH917542 TBC917540:TBD917542 TKY917540:TKZ917542 TUU917540:TUV917542 UEQ917540:UER917542 UOM917540:UON917542 UYI917540:UYJ917542 VIE917540:VIF917542 VSA917540:VSB917542 WBW917540:WBX917542 WLS917540:WLT917542 WVO917540:WVP917542 G983076:H983078 JC983076:JD983078 SY983076:SZ983078 ACU983076:ACV983078 AMQ983076:AMR983078 AWM983076:AWN983078 BGI983076:BGJ983078 BQE983076:BQF983078 CAA983076:CAB983078 CJW983076:CJX983078 CTS983076:CTT983078 DDO983076:DDP983078 DNK983076:DNL983078 DXG983076:DXH983078 EHC983076:EHD983078 EQY983076:EQZ983078 FAU983076:FAV983078 FKQ983076:FKR983078 FUM983076:FUN983078 GEI983076:GEJ983078 GOE983076:GOF983078 GYA983076:GYB983078 HHW983076:HHX983078 HRS983076:HRT983078 IBO983076:IBP983078 ILK983076:ILL983078 IVG983076:IVH983078 JFC983076:JFD983078 JOY983076:JOZ983078 JYU983076:JYV983078 KIQ983076:KIR983078 KSM983076:KSN983078 LCI983076:LCJ983078 LME983076:LMF983078 LWA983076:LWB983078 MFW983076:MFX983078 MPS983076:MPT983078 MZO983076:MZP983078 NJK983076:NJL983078 NTG983076:NTH983078 ODC983076:ODD983078 OMY983076:OMZ983078 OWU983076:OWV983078 PGQ983076:PGR983078 PQM983076:PQN983078 QAI983076:QAJ983078 QKE983076:QKF983078 QUA983076:QUB983078 RDW983076:RDX983078 RNS983076:RNT983078 RXO983076:RXP983078 SHK983076:SHL983078 SRG983076:SRH983078 TBC983076:TBD983078 TKY983076:TKZ983078 TUU983076:TUV983078 UEQ983076:UER983078 UOM983076:UON983078 UYI983076:UYJ983078 VIE983076:VIF983078 VSA983076:VSB983078 WBW983076:WBX983078 WLS983076:WLT983078">
      <formula1>"世大標準,客戶專用,其它"</formula1>
    </dataValidation>
    <dataValidation type="list" allowBlank="1" showInputMessage="1" showErrorMessage="1" sqref="WVO983075:WVP983075 JC34:JD34 SY34:SZ34 ACU34:ACV34 AMQ34:AMR34 AWM34:AWN34 BGI34:BGJ34 BQE34:BQF34 CAA34:CAB34 CJW34:CJX34 CTS34:CTT34 DDO34:DDP34 DNK34:DNL34 DXG34:DXH34 EHC34:EHD34 EQY34:EQZ34 FAU34:FAV34 FKQ34:FKR34 FUM34:FUN34 GEI34:GEJ34 GOE34:GOF34 GYA34:GYB34 HHW34:HHX34 HRS34:HRT34 IBO34:IBP34 ILK34:ILL34 IVG34:IVH34 JFC34:JFD34 JOY34:JOZ34 JYU34:JYV34 KIQ34:KIR34 KSM34:KSN34 LCI34:LCJ34 LME34:LMF34 LWA34:LWB34 MFW34:MFX34 MPS34:MPT34 MZO34:MZP34 NJK34:NJL34 NTG34:NTH34 ODC34:ODD34 OMY34:OMZ34 OWU34:OWV34 PGQ34:PGR34 PQM34:PQN34 QAI34:QAJ34 QKE34:QKF34 QUA34:QUB34 RDW34:RDX34 RNS34:RNT34 RXO34:RXP34 SHK34:SHL34 SRG34:SRH34 TBC34:TBD34 TKY34:TKZ34 TUU34:TUV34 UEQ34:UER34 UOM34:UON34 UYI34:UYJ34 VIE34:VIF34 VSA34:VSB34 WBW34:WBX34 WLS34:WLT34 WVO34:WVP34 G65571:H65571 JC65571:JD65571 SY65571:SZ65571 ACU65571:ACV65571 AMQ65571:AMR65571 AWM65571:AWN65571 BGI65571:BGJ65571 BQE65571:BQF65571 CAA65571:CAB65571 CJW65571:CJX65571 CTS65571:CTT65571 DDO65571:DDP65571 DNK65571:DNL65571 DXG65571:DXH65571 EHC65571:EHD65571 EQY65571:EQZ65571 FAU65571:FAV65571 FKQ65571:FKR65571 FUM65571:FUN65571 GEI65571:GEJ65571 GOE65571:GOF65571 GYA65571:GYB65571 HHW65571:HHX65571 HRS65571:HRT65571 IBO65571:IBP65571 ILK65571:ILL65571 IVG65571:IVH65571 JFC65571:JFD65571 JOY65571:JOZ65571 JYU65571:JYV65571 KIQ65571:KIR65571 KSM65571:KSN65571 LCI65571:LCJ65571 LME65571:LMF65571 LWA65571:LWB65571 MFW65571:MFX65571 MPS65571:MPT65571 MZO65571:MZP65571 NJK65571:NJL65571 NTG65571:NTH65571 ODC65571:ODD65571 OMY65571:OMZ65571 OWU65571:OWV65571 PGQ65571:PGR65571 PQM65571:PQN65571 QAI65571:QAJ65571 QKE65571:QKF65571 QUA65571:QUB65571 RDW65571:RDX65571 RNS65571:RNT65571 RXO65571:RXP65571 SHK65571:SHL65571 SRG65571:SRH65571 TBC65571:TBD65571 TKY65571:TKZ65571 TUU65571:TUV65571 UEQ65571:UER65571 UOM65571:UON65571 UYI65571:UYJ65571 VIE65571:VIF65571 VSA65571:VSB65571 WBW65571:WBX65571 WLS65571:WLT65571 WVO65571:WVP65571 G131107:H131107 JC131107:JD131107 SY131107:SZ131107 ACU131107:ACV131107 AMQ131107:AMR131107 AWM131107:AWN131107 BGI131107:BGJ131107 BQE131107:BQF131107 CAA131107:CAB131107 CJW131107:CJX131107 CTS131107:CTT131107 DDO131107:DDP131107 DNK131107:DNL131107 DXG131107:DXH131107 EHC131107:EHD131107 EQY131107:EQZ131107 FAU131107:FAV131107 FKQ131107:FKR131107 FUM131107:FUN131107 GEI131107:GEJ131107 GOE131107:GOF131107 GYA131107:GYB131107 HHW131107:HHX131107 HRS131107:HRT131107 IBO131107:IBP131107 ILK131107:ILL131107 IVG131107:IVH131107 JFC131107:JFD131107 JOY131107:JOZ131107 JYU131107:JYV131107 KIQ131107:KIR131107 KSM131107:KSN131107 LCI131107:LCJ131107 LME131107:LMF131107 LWA131107:LWB131107 MFW131107:MFX131107 MPS131107:MPT131107 MZO131107:MZP131107 NJK131107:NJL131107 NTG131107:NTH131107 ODC131107:ODD131107 OMY131107:OMZ131107 OWU131107:OWV131107 PGQ131107:PGR131107 PQM131107:PQN131107 QAI131107:QAJ131107 QKE131107:QKF131107 QUA131107:QUB131107 RDW131107:RDX131107 RNS131107:RNT131107 RXO131107:RXP131107 SHK131107:SHL131107 SRG131107:SRH131107 TBC131107:TBD131107 TKY131107:TKZ131107 TUU131107:TUV131107 UEQ131107:UER131107 UOM131107:UON131107 UYI131107:UYJ131107 VIE131107:VIF131107 VSA131107:VSB131107 WBW131107:WBX131107 WLS131107:WLT131107 WVO131107:WVP131107 G196643:H196643 JC196643:JD196643 SY196643:SZ196643 ACU196643:ACV196643 AMQ196643:AMR196643 AWM196643:AWN196643 BGI196643:BGJ196643 BQE196643:BQF196643 CAA196643:CAB196643 CJW196643:CJX196643 CTS196643:CTT196643 DDO196643:DDP196643 DNK196643:DNL196643 DXG196643:DXH196643 EHC196643:EHD196643 EQY196643:EQZ196643 FAU196643:FAV196643 FKQ196643:FKR196643 FUM196643:FUN196643 GEI196643:GEJ196643 GOE196643:GOF196643 GYA196643:GYB196643 HHW196643:HHX196643 HRS196643:HRT196643 IBO196643:IBP196643 ILK196643:ILL196643 IVG196643:IVH196643 JFC196643:JFD196643 JOY196643:JOZ196643 JYU196643:JYV196643 KIQ196643:KIR196643 KSM196643:KSN196643 LCI196643:LCJ196643 LME196643:LMF196643 LWA196643:LWB196643 MFW196643:MFX196643 MPS196643:MPT196643 MZO196643:MZP196643 NJK196643:NJL196643 NTG196643:NTH196643 ODC196643:ODD196643 OMY196643:OMZ196643 OWU196643:OWV196643 PGQ196643:PGR196643 PQM196643:PQN196643 QAI196643:QAJ196643 QKE196643:QKF196643 QUA196643:QUB196643 RDW196643:RDX196643 RNS196643:RNT196643 RXO196643:RXP196643 SHK196643:SHL196643 SRG196643:SRH196643 TBC196643:TBD196643 TKY196643:TKZ196643 TUU196643:TUV196643 UEQ196643:UER196643 UOM196643:UON196643 UYI196643:UYJ196643 VIE196643:VIF196643 VSA196643:VSB196643 WBW196643:WBX196643 WLS196643:WLT196643 WVO196643:WVP196643 G262179:H262179 JC262179:JD262179 SY262179:SZ262179 ACU262179:ACV262179 AMQ262179:AMR262179 AWM262179:AWN262179 BGI262179:BGJ262179 BQE262179:BQF262179 CAA262179:CAB262179 CJW262179:CJX262179 CTS262179:CTT262179 DDO262179:DDP262179 DNK262179:DNL262179 DXG262179:DXH262179 EHC262179:EHD262179 EQY262179:EQZ262179 FAU262179:FAV262179 FKQ262179:FKR262179 FUM262179:FUN262179 GEI262179:GEJ262179 GOE262179:GOF262179 GYA262179:GYB262179 HHW262179:HHX262179 HRS262179:HRT262179 IBO262179:IBP262179 ILK262179:ILL262179 IVG262179:IVH262179 JFC262179:JFD262179 JOY262179:JOZ262179 JYU262179:JYV262179 KIQ262179:KIR262179 KSM262179:KSN262179 LCI262179:LCJ262179 LME262179:LMF262179 LWA262179:LWB262179 MFW262179:MFX262179 MPS262179:MPT262179 MZO262179:MZP262179 NJK262179:NJL262179 NTG262179:NTH262179 ODC262179:ODD262179 OMY262179:OMZ262179 OWU262179:OWV262179 PGQ262179:PGR262179 PQM262179:PQN262179 QAI262179:QAJ262179 QKE262179:QKF262179 QUA262179:QUB262179 RDW262179:RDX262179 RNS262179:RNT262179 RXO262179:RXP262179 SHK262179:SHL262179 SRG262179:SRH262179 TBC262179:TBD262179 TKY262179:TKZ262179 TUU262179:TUV262179 UEQ262179:UER262179 UOM262179:UON262179 UYI262179:UYJ262179 VIE262179:VIF262179 VSA262179:VSB262179 WBW262179:WBX262179 WLS262179:WLT262179 WVO262179:WVP262179 G327715:H327715 JC327715:JD327715 SY327715:SZ327715 ACU327715:ACV327715 AMQ327715:AMR327715 AWM327715:AWN327715 BGI327715:BGJ327715 BQE327715:BQF327715 CAA327715:CAB327715 CJW327715:CJX327715 CTS327715:CTT327715 DDO327715:DDP327715 DNK327715:DNL327715 DXG327715:DXH327715 EHC327715:EHD327715 EQY327715:EQZ327715 FAU327715:FAV327715 FKQ327715:FKR327715 FUM327715:FUN327715 GEI327715:GEJ327715 GOE327715:GOF327715 GYA327715:GYB327715 HHW327715:HHX327715 HRS327715:HRT327715 IBO327715:IBP327715 ILK327715:ILL327715 IVG327715:IVH327715 JFC327715:JFD327715 JOY327715:JOZ327715 JYU327715:JYV327715 KIQ327715:KIR327715 KSM327715:KSN327715 LCI327715:LCJ327715 LME327715:LMF327715 LWA327715:LWB327715 MFW327715:MFX327715 MPS327715:MPT327715 MZO327715:MZP327715 NJK327715:NJL327715 NTG327715:NTH327715 ODC327715:ODD327715 OMY327715:OMZ327715 OWU327715:OWV327715 PGQ327715:PGR327715 PQM327715:PQN327715 QAI327715:QAJ327715 QKE327715:QKF327715 QUA327715:QUB327715 RDW327715:RDX327715 RNS327715:RNT327715 RXO327715:RXP327715 SHK327715:SHL327715 SRG327715:SRH327715 TBC327715:TBD327715 TKY327715:TKZ327715 TUU327715:TUV327715 UEQ327715:UER327715 UOM327715:UON327715 UYI327715:UYJ327715 VIE327715:VIF327715 VSA327715:VSB327715 WBW327715:WBX327715 WLS327715:WLT327715 WVO327715:WVP327715 G393251:H393251 JC393251:JD393251 SY393251:SZ393251 ACU393251:ACV393251 AMQ393251:AMR393251 AWM393251:AWN393251 BGI393251:BGJ393251 BQE393251:BQF393251 CAA393251:CAB393251 CJW393251:CJX393251 CTS393251:CTT393251 DDO393251:DDP393251 DNK393251:DNL393251 DXG393251:DXH393251 EHC393251:EHD393251 EQY393251:EQZ393251 FAU393251:FAV393251 FKQ393251:FKR393251 FUM393251:FUN393251 GEI393251:GEJ393251 GOE393251:GOF393251 GYA393251:GYB393251 HHW393251:HHX393251 HRS393251:HRT393251 IBO393251:IBP393251 ILK393251:ILL393251 IVG393251:IVH393251 JFC393251:JFD393251 JOY393251:JOZ393251 JYU393251:JYV393251 KIQ393251:KIR393251 KSM393251:KSN393251 LCI393251:LCJ393251 LME393251:LMF393251 LWA393251:LWB393251 MFW393251:MFX393251 MPS393251:MPT393251 MZO393251:MZP393251 NJK393251:NJL393251 NTG393251:NTH393251 ODC393251:ODD393251 OMY393251:OMZ393251 OWU393251:OWV393251 PGQ393251:PGR393251 PQM393251:PQN393251 QAI393251:QAJ393251 QKE393251:QKF393251 QUA393251:QUB393251 RDW393251:RDX393251 RNS393251:RNT393251 RXO393251:RXP393251 SHK393251:SHL393251 SRG393251:SRH393251 TBC393251:TBD393251 TKY393251:TKZ393251 TUU393251:TUV393251 UEQ393251:UER393251 UOM393251:UON393251 UYI393251:UYJ393251 VIE393251:VIF393251 VSA393251:VSB393251 WBW393251:WBX393251 WLS393251:WLT393251 WVO393251:WVP393251 G458787:H458787 JC458787:JD458787 SY458787:SZ458787 ACU458787:ACV458787 AMQ458787:AMR458787 AWM458787:AWN458787 BGI458787:BGJ458787 BQE458787:BQF458787 CAA458787:CAB458787 CJW458787:CJX458787 CTS458787:CTT458787 DDO458787:DDP458787 DNK458787:DNL458787 DXG458787:DXH458787 EHC458787:EHD458787 EQY458787:EQZ458787 FAU458787:FAV458787 FKQ458787:FKR458787 FUM458787:FUN458787 GEI458787:GEJ458787 GOE458787:GOF458787 GYA458787:GYB458787 HHW458787:HHX458787 HRS458787:HRT458787 IBO458787:IBP458787 ILK458787:ILL458787 IVG458787:IVH458787 JFC458787:JFD458787 JOY458787:JOZ458787 JYU458787:JYV458787 KIQ458787:KIR458787 KSM458787:KSN458787 LCI458787:LCJ458787 LME458787:LMF458787 LWA458787:LWB458787 MFW458787:MFX458787 MPS458787:MPT458787 MZO458787:MZP458787 NJK458787:NJL458787 NTG458787:NTH458787 ODC458787:ODD458787 OMY458787:OMZ458787 OWU458787:OWV458787 PGQ458787:PGR458787 PQM458787:PQN458787 QAI458787:QAJ458787 QKE458787:QKF458787 QUA458787:QUB458787 RDW458787:RDX458787 RNS458787:RNT458787 RXO458787:RXP458787 SHK458787:SHL458787 SRG458787:SRH458787 TBC458787:TBD458787 TKY458787:TKZ458787 TUU458787:TUV458787 UEQ458787:UER458787 UOM458787:UON458787 UYI458787:UYJ458787 VIE458787:VIF458787 VSA458787:VSB458787 WBW458787:WBX458787 WLS458787:WLT458787 WVO458787:WVP458787 G524323:H524323 JC524323:JD524323 SY524323:SZ524323 ACU524323:ACV524323 AMQ524323:AMR524323 AWM524323:AWN524323 BGI524323:BGJ524323 BQE524323:BQF524323 CAA524323:CAB524323 CJW524323:CJX524323 CTS524323:CTT524323 DDO524323:DDP524323 DNK524323:DNL524323 DXG524323:DXH524323 EHC524323:EHD524323 EQY524323:EQZ524323 FAU524323:FAV524323 FKQ524323:FKR524323 FUM524323:FUN524323 GEI524323:GEJ524323 GOE524323:GOF524323 GYA524323:GYB524323 HHW524323:HHX524323 HRS524323:HRT524323 IBO524323:IBP524323 ILK524323:ILL524323 IVG524323:IVH524323 JFC524323:JFD524323 JOY524323:JOZ524323 JYU524323:JYV524323 KIQ524323:KIR524323 KSM524323:KSN524323 LCI524323:LCJ524323 LME524323:LMF524323 LWA524323:LWB524323 MFW524323:MFX524323 MPS524323:MPT524323 MZO524323:MZP524323 NJK524323:NJL524323 NTG524323:NTH524323 ODC524323:ODD524323 OMY524323:OMZ524323 OWU524323:OWV524323 PGQ524323:PGR524323 PQM524323:PQN524323 QAI524323:QAJ524323 QKE524323:QKF524323 QUA524323:QUB524323 RDW524323:RDX524323 RNS524323:RNT524323 RXO524323:RXP524323 SHK524323:SHL524323 SRG524323:SRH524323 TBC524323:TBD524323 TKY524323:TKZ524323 TUU524323:TUV524323 UEQ524323:UER524323 UOM524323:UON524323 UYI524323:UYJ524323 VIE524323:VIF524323 VSA524323:VSB524323 WBW524323:WBX524323 WLS524323:WLT524323 WVO524323:WVP524323 G589859:H589859 JC589859:JD589859 SY589859:SZ589859 ACU589859:ACV589859 AMQ589859:AMR589859 AWM589859:AWN589859 BGI589859:BGJ589859 BQE589859:BQF589859 CAA589859:CAB589859 CJW589859:CJX589859 CTS589859:CTT589859 DDO589859:DDP589859 DNK589859:DNL589859 DXG589859:DXH589859 EHC589859:EHD589859 EQY589859:EQZ589859 FAU589859:FAV589859 FKQ589859:FKR589859 FUM589859:FUN589859 GEI589859:GEJ589859 GOE589859:GOF589859 GYA589859:GYB589859 HHW589859:HHX589859 HRS589859:HRT589859 IBO589859:IBP589859 ILK589859:ILL589859 IVG589859:IVH589859 JFC589859:JFD589859 JOY589859:JOZ589859 JYU589859:JYV589859 KIQ589859:KIR589859 KSM589859:KSN589859 LCI589859:LCJ589859 LME589859:LMF589859 LWA589859:LWB589859 MFW589859:MFX589859 MPS589859:MPT589859 MZO589859:MZP589859 NJK589859:NJL589859 NTG589859:NTH589859 ODC589859:ODD589859 OMY589859:OMZ589859 OWU589859:OWV589859 PGQ589859:PGR589859 PQM589859:PQN589859 QAI589859:QAJ589859 QKE589859:QKF589859 QUA589859:QUB589859 RDW589859:RDX589859 RNS589859:RNT589859 RXO589859:RXP589859 SHK589859:SHL589859 SRG589859:SRH589859 TBC589859:TBD589859 TKY589859:TKZ589859 TUU589859:TUV589859 UEQ589859:UER589859 UOM589859:UON589859 UYI589859:UYJ589859 VIE589859:VIF589859 VSA589859:VSB589859 WBW589859:WBX589859 WLS589859:WLT589859 WVO589859:WVP589859 G655395:H655395 JC655395:JD655395 SY655395:SZ655395 ACU655395:ACV655395 AMQ655395:AMR655395 AWM655395:AWN655395 BGI655395:BGJ655395 BQE655395:BQF655395 CAA655395:CAB655395 CJW655395:CJX655395 CTS655395:CTT655395 DDO655395:DDP655395 DNK655395:DNL655395 DXG655395:DXH655395 EHC655395:EHD655395 EQY655395:EQZ655395 FAU655395:FAV655395 FKQ655395:FKR655395 FUM655395:FUN655395 GEI655395:GEJ655395 GOE655395:GOF655395 GYA655395:GYB655395 HHW655395:HHX655395 HRS655395:HRT655395 IBO655395:IBP655395 ILK655395:ILL655395 IVG655395:IVH655395 JFC655395:JFD655395 JOY655395:JOZ655395 JYU655395:JYV655395 KIQ655395:KIR655395 KSM655395:KSN655395 LCI655395:LCJ655395 LME655395:LMF655395 LWA655395:LWB655395 MFW655395:MFX655395 MPS655395:MPT655395 MZO655395:MZP655395 NJK655395:NJL655395 NTG655395:NTH655395 ODC655395:ODD655395 OMY655395:OMZ655395 OWU655395:OWV655395 PGQ655395:PGR655395 PQM655395:PQN655395 QAI655395:QAJ655395 QKE655395:QKF655395 QUA655395:QUB655395 RDW655395:RDX655395 RNS655395:RNT655395 RXO655395:RXP655395 SHK655395:SHL655395 SRG655395:SRH655395 TBC655395:TBD655395 TKY655395:TKZ655395 TUU655395:TUV655395 UEQ655395:UER655395 UOM655395:UON655395 UYI655395:UYJ655395 VIE655395:VIF655395 VSA655395:VSB655395 WBW655395:WBX655395 WLS655395:WLT655395 WVO655395:WVP655395 G720931:H720931 JC720931:JD720931 SY720931:SZ720931 ACU720931:ACV720931 AMQ720931:AMR720931 AWM720931:AWN720931 BGI720931:BGJ720931 BQE720931:BQF720931 CAA720931:CAB720931 CJW720931:CJX720931 CTS720931:CTT720931 DDO720931:DDP720931 DNK720931:DNL720931 DXG720931:DXH720931 EHC720931:EHD720931 EQY720931:EQZ720931 FAU720931:FAV720931 FKQ720931:FKR720931 FUM720931:FUN720931 GEI720931:GEJ720931 GOE720931:GOF720931 GYA720931:GYB720931 HHW720931:HHX720931 HRS720931:HRT720931 IBO720931:IBP720931 ILK720931:ILL720931 IVG720931:IVH720931 JFC720931:JFD720931 JOY720931:JOZ720931 JYU720931:JYV720931 KIQ720931:KIR720931 KSM720931:KSN720931 LCI720931:LCJ720931 LME720931:LMF720931 LWA720931:LWB720931 MFW720931:MFX720931 MPS720931:MPT720931 MZO720931:MZP720931 NJK720931:NJL720931 NTG720931:NTH720931 ODC720931:ODD720931 OMY720931:OMZ720931 OWU720931:OWV720931 PGQ720931:PGR720931 PQM720931:PQN720931 QAI720931:QAJ720931 QKE720931:QKF720931 QUA720931:QUB720931 RDW720931:RDX720931 RNS720931:RNT720931 RXO720931:RXP720931 SHK720931:SHL720931 SRG720931:SRH720931 TBC720931:TBD720931 TKY720931:TKZ720931 TUU720931:TUV720931 UEQ720931:UER720931 UOM720931:UON720931 UYI720931:UYJ720931 VIE720931:VIF720931 VSA720931:VSB720931 WBW720931:WBX720931 WLS720931:WLT720931 WVO720931:WVP720931 G786467:H786467 JC786467:JD786467 SY786467:SZ786467 ACU786467:ACV786467 AMQ786467:AMR786467 AWM786467:AWN786467 BGI786467:BGJ786467 BQE786467:BQF786467 CAA786467:CAB786467 CJW786467:CJX786467 CTS786467:CTT786467 DDO786467:DDP786467 DNK786467:DNL786467 DXG786467:DXH786467 EHC786467:EHD786467 EQY786467:EQZ786467 FAU786467:FAV786467 FKQ786467:FKR786467 FUM786467:FUN786467 GEI786467:GEJ786467 GOE786467:GOF786467 GYA786467:GYB786467 HHW786467:HHX786467 HRS786467:HRT786467 IBO786467:IBP786467 ILK786467:ILL786467 IVG786467:IVH786467 JFC786467:JFD786467 JOY786467:JOZ786467 JYU786467:JYV786467 KIQ786467:KIR786467 KSM786467:KSN786467 LCI786467:LCJ786467 LME786467:LMF786467 LWA786467:LWB786467 MFW786467:MFX786467 MPS786467:MPT786467 MZO786467:MZP786467 NJK786467:NJL786467 NTG786467:NTH786467 ODC786467:ODD786467 OMY786467:OMZ786467 OWU786467:OWV786467 PGQ786467:PGR786467 PQM786467:PQN786467 QAI786467:QAJ786467 QKE786467:QKF786467 QUA786467:QUB786467 RDW786467:RDX786467 RNS786467:RNT786467 RXO786467:RXP786467 SHK786467:SHL786467 SRG786467:SRH786467 TBC786467:TBD786467 TKY786467:TKZ786467 TUU786467:TUV786467 UEQ786467:UER786467 UOM786467:UON786467 UYI786467:UYJ786467 VIE786467:VIF786467 VSA786467:VSB786467 WBW786467:WBX786467 WLS786467:WLT786467 WVO786467:WVP786467 G852003:H852003 JC852003:JD852003 SY852003:SZ852003 ACU852003:ACV852003 AMQ852003:AMR852003 AWM852003:AWN852003 BGI852003:BGJ852003 BQE852003:BQF852003 CAA852003:CAB852003 CJW852003:CJX852003 CTS852003:CTT852003 DDO852003:DDP852003 DNK852003:DNL852003 DXG852003:DXH852003 EHC852003:EHD852003 EQY852003:EQZ852003 FAU852003:FAV852003 FKQ852003:FKR852003 FUM852003:FUN852003 GEI852003:GEJ852003 GOE852003:GOF852003 GYA852003:GYB852003 HHW852003:HHX852003 HRS852003:HRT852003 IBO852003:IBP852003 ILK852003:ILL852003 IVG852003:IVH852003 JFC852003:JFD852003 JOY852003:JOZ852003 JYU852003:JYV852003 KIQ852003:KIR852003 KSM852003:KSN852003 LCI852003:LCJ852003 LME852003:LMF852003 LWA852003:LWB852003 MFW852003:MFX852003 MPS852003:MPT852003 MZO852003:MZP852003 NJK852003:NJL852003 NTG852003:NTH852003 ODC852003:ODD852003 OMY852003:OMZ852003 OWU852003:OWV852003 PGQ852003:PGR852003 PQM852003:PQN852003 QAI852003:QAJ852003 QKE852003:QKF852003 QUA852003:QUB852003 RDW852003:RDX852003 RNS852003:RNT852003 RXO852003:RXP852003 SHK852003:SHL852003 SRG852003:SRH852003 TBC852003:TBD852003 TKY852003:TKZ852003 TUU852003:TUV852003 UEQ852003:UER852003 UOM852003:UON852003 UYI852003:UYJ852003 VIE852003:VIF852003 VSA852003:VSB852003 WBW852003:WBX852003 WLS852003:WLT852003 WVO852003:WVP852003 G917539:H917539 JC917539:JD917539 SY917539:SZ917539 ACU917539:ACV917539 AMQ917539:AMR917539 AWM917539:AWN917539 BGI917539:BGJ917539 BQE917539:BQF917539 CAA917539:CAB917539 CJW917539:CJX917539 CTS917539:CTT917539 DDO917539:DDP917539 DNK917539:DNL917539 DXG917539:DXH917539 EHC917539:EHD917539 EQY917539:EQZ917539 FAU917539:FAV917539 FKQ917539:FKR917539 FUM917539:FUN917539 GEI917539:GEJ917539 GOE917539:GOF917539 GYA917539:GYB917539 HHW917539:HHX917539 HRS917539:HRT917539 IBO917539:IBP917539 ILK917539:ILL917539 IVG917539:IVH917539 JFC917539:JFD917539 JOY917539:JOZ917539 JYU917539:JYV917539 KIQ917539:KIR917539 KSM917539:KSN917539 LCI917539:LCJ917539 LME917539:LMF917539 LWA917539:LWB917539 MFW917539:MFX917539 MPS917539:MPT917539 MZO917539:MZP917539 NJK917539:NJL917539 NTG917539:NTH917539 ODC917539:ODD917539 OMY917539:OMZ917539 OWU917539:OWV917539 PGQ917539:PGR917539 PQM917539:PQN917539 QAI917539:QAJ917539 QKE917539:QKF917539 QUA917539:QUB917539 RDW917539:RDX917539 RNS917539:RNT917539 RXO917539:RXP917539 SHK917539:SHL917539 SRG917539:SRH917539 TBC917539:TBD917539 TKY917539:TKZ917539 TUU917539:TUV917539 UEQ917539:UER917539 UOM917539:UON917539 UYI917539:UYJ917539 VIE917539:VIF917539 VSA917539:VSB917539 WBW917539:WBX917539 WLS917539:WLT917539 WVO917539:WVP917539 G983075:H983075 JC983075:JD983075 SY983075:SZ983075 ACU983075:ACV983075 AMQ983075:AMR983075 AWM983075:AWN983075 BGI983075:BGJ983075 BQE983075:BQF983075 CAA983075:CAB983075 CJW983075:CJX983075 CTS983075:CTT983075 DDO983075:DDP983075 DNK983075:DNL983075 DXG983075:DXH983075 EHC983075:EHD983075 EQY983075:EQZ983075 FAU983075:FAV983075 FKQ983075:FKR983075 FUM983075:FUN983075 GEI983075:GEJ983075 GOE983075:GOF983075 GYA983075:GYB983075 HHW983075:HHX983075 HRS983075:HRT983075 IBO983075:IBP983075 ILK983075:ILL983075 IVG983075:IVH983075 JFC983075:JFD983075 JOY983075:JOZ983075 JYU983075:JYV983075 KIQ983075:KIR983075 KSM983075:KSN983075 LCI983075:LCJ983075 LME983075:LMF983075 LWA983075:LWB983075 MFW983075:MFX983075 MPS983075:MPT983075 MZO983075:MZP983075 NJK983075:NJL983075 NTG983075:NTH983075 ODC983075:ODD983075 OMY983075:OMZ983075 OWU983075:OWV983075 PGQ983075:PGR983075 PQM983075:PQN983075 QAI983075:QAJ983075 QKE983075:QKF983075 QUA983075:QUB983075 RDW983075:RDX983075 RNS983075:RNT983075 RXO983075:RXP983075 SHK983075:SHL983075 SRG983075:SRH983075 TBC983075:TBD983075 TKY983075:TKZ983075 TUU983075:TUV983075 UEQ983075:UER983075 UOM983075:UON983075 UYI983075:UYJ983075 VIE983075:VIF983075 VSA983075:VSB983075 WBW983075:WBX983075 WLS983075:WLT983075">
      <formula1 xml:space="preserve"> 配件</formula1>
    </dataValidation>
    <dataValidation type="list" allowBlank="1" showInputMessage="1" showErrorMessage="1" sqref="WVQ983074:WVR983074 JE33:JF33 TA33:TB33 ACW33:ACX33 AMS33:AMT33 AWO33:AWP33 BGK33:BGL33 BQG33:BQH33 CAC33:CAD33 CJY33:CJZ33 CTU33:CTV33 DDQ33:DDR33 DNM33:DNN33 DXI33:DXJ33 EHE33:EHF33 ERA33:ERB33 FAW33:FAX33 FKS33:FKT33 FUO33:FUP33 GEK33:GEL33 GOG33:GOH33 GYC33:GYD33 HHY33:HHZ33 HRU33:HRV33 IBQ33:IBR33 ILM33:ILN33 IVI33:IVJ33 JFE33:JFF33 JPA33:JPB33 JYW33:JYX33 KIS33:KIT33 KSO33:KSP33 LCK33:LCL33 LMG33:LMH33 LWC33:LWD33 MFY33:MFZ33 MPU33:MPV33 MZQ33:MZR33 NJM33:NJN33 NTI33:NTJ33 ODE33:ODF33 ONA33:ONB33 OWW33:OWX33 PGS33:PGT33 PQO33:PQP33 QAK33:QAL33 QKG33:QKH33 QUC33:QUD33 RDY33:RDZ33 RNU33:RNV33 RXQ33:RXR33 SHM33:SHN33 SRI33:SRJ33 TBE33:TBF33 TLA33:TLB33 TUW33:TUX33 UES33:UET33 UOO33:UOP33 UYK33:UYL33 VIG33:VIH33 VSC33:VSD33 WBY33:WBZ33 WLU33:WLV33 WVQ33:WVR33 I65570:J65570 JE65570:JF65570 TA65570:TB65570 ACW65570:ACX65570 AMS65570:AMT65570 AWO65570:AWP65570 BGK65570:BGL65570 BQG65570:BQH65570 CAC65570:CAD65570 CJY65570:CJZ65570 CTU65570:CTV65570 DDQ65570:DDR65570 DNM65570:DNN65570 DXI65570:DXJ65570 EHE65570:EHF65570 ERA65570:ERB65570 FAW65570:FAX65570 FKS65570:FKT65570 FUO65570:FUP65570 GEK65570:GEL65570 GOG65570:GOH65570 GYC65570:GYD65570 HHY65570:HHZ65570 HRU65570:HRV65570 IBQ65570:IBR65570 ILM65570:ILN65570 IVI65570:IVJ65570 JFE65570:JFF65570 JPA65570:JPB65570 JYW65570:JYX65570 KIS65570:KIT65570 KSO65570:KSP65570 LCK65570:LCL65570 LMG65570:LMH65570 LWC65570:LWD65570 MFY65570:MFZ65570 MPU65570:MPV65570 MZQ65570:MZR65570 NJM65570:NJN65570 NTI65570:NTJ65570 ODE65570:ODF65570 ONA65570:ONB65570 OWW65570:OWX65570 PGS65570:PGT65570 PQO65570:PQP65570 QAK65570:QAL65570 QKG65570:QKH65570 QUC65570:QUD65570 RDY65570:RDZ65570 RNU65570:RNV65570 RXQ65570:RXR65570 SHM65570:SHN65570 SRI65570:SRJ65570 TBE65570:TBF65570 TLA65570:TLB65570 TUW65570:TUX65570 UES65570:UET65570 UOO65570:UOP65570 UYK65570:UYL65570 VIG65570:VIH65570 VSC65570:VSD65570 WBY65570:WBZ65570 WLU65570:WLV65570 WVQ65570:WVR65570 I131106:J131106 JE131106:JF131106 TA131106:TB131106 ACW131106:ACX131106 AMS131106:AMT131106 AWO131106:AWP131106 BGK131106:BGL131106 BQG131106:BQH131106 CAC131106:CAD131106 CJY131106:CJZ131106 CTU131106:CTV131106 DDQ131106:DDR131106 DNM131106:DNN131106 DXI131106:DXJ131106 EHE131106:EHF131106 ERA131106:ERB131106 FAW131106:FAX131106 FKS131106:FKT131106 FUO131106:FUP131106 GEK131106:GEL131106 GOG131106:GOH131106 GYC131106:GYD131106 HHY131106:HHZ131106 HRU131106:HRV131106 IBQ131106:IBR131106 ILM131106:ILN131106 IVI131106:IVJ131106 JFE131106:JFF131106 JPA131106:JPB131106 JYW131106:JYX131106 KIS131106:KIT131106 KSO131106:KSP131106 LCK131106:LCL131106 LMG131106:LMH131106 LWC131106:LWD131106 MFY131106:MFZ131106 MPU131106:MPV131106 MZQ131106:MZR131106 NJM131106:NJN131106 NTI131106:NTJ131106 ODE131106:ODF131106 ONA131106:ONB131106 OWW131106:OWX131106 PGS131106:PGT131106 PQO131106:PQP131106 QAK131106:QAL131106 QKG131106:QKH131106 QUC131106:QUD131106 RDY131106:RDZ131106 RNU131106:RNV131106 RXQ131106:RXR131106 SHM131106:SHN131106 SRI131106:SRJ131106 TBE131106:TBF131106 TLA131106:TLB131106 TUW131106:TUX131106 UES131106:UET131106 UOO131106:UOP131106 UYK131106:UYL131106 VIG131106:VIH131106 VSC131106:VSD131106 WBY131106:WBZ131106 WLU131106:WLV131106 WVQ131106:WVR131106 I196642:J196642 JE196642:JF196642 TA196642:TB196642 ACW196642:ACX196642 AMS196642:AMT196642 AWO196642:AWP196642 BGK196642:BGL196642 BQG196642:BQH196642 CAC196642:CAD196642 CJY196642:CJZ196642 CTU196642:CTV196642 DDQ196642:DDR196642 DNM196642:DNN196642 DXI196642:DXJ196642 EHE196642:EHF196642 ERA196642:ERB196642 FAW196642:FAX196642 FKS196642:FKT196642 FUO196642:FUP196642 GEK196642:GEL196642 GOG196642:GOH196642 GYC196642:GYD196642 HHY196642:HHZ196642 HRU196642:HRV196642 IBQ196642:IBR196642 ILM196642:ILN196642 IVI196642:IVJ196642 JFE196642:JFF196642 JPA196642:JPB196642 JYW196642:JYX196642 KIS196642:KIT196642 KSO196642:KSP196642 LCK196642:LCL196642 LMG196642:LMH196642 LWC196642:LWD196642 MFY196642:MFZ196642 MPU196642:MPV196642 MZQ196642:MZR196642 NJM196642:NJN196642 NTI196642:NTJ196642 ODE196642:ODF196642 ONA196642:ONB196642 OWW196642:OWX196642 PGS196642:PGT196642 PQO196642:PQP196642 QAK196642:QAL196642 QKG196642:QKH196642 QUC196642:QUD196642 RDY196642:RDZ196642 RNU196642:RNV196642 RXQ196642:RXR196642 SHM196642:SHN196642 SRI196642:SRJ196642 TBE196642:TBF196642 TLA196642:TLB196642 TUW196642:TUX196642 UES196642:UET196642 UOO196642:UOP196642 UYK196642:UYL196642 VIG196642:VIH196642 VSC196642:VSD196642 WBY196642:WBZ196642 WLU196642:WLV196642 WVQ196642:WVR196642 I262178:J262178 JE262178:JF262178 TA262178:TB262178 ACW262178:ACX262178 AMS262178:AMT262178 AWO262178:AWP262178 BGK262178:BGL262178 BQG262178:BQH262178 CAC262178:CAD262178 CJY262178:CJZ262178 CTU262178:CTV262178 DDQ262178:DDR262178 DNM262178:DNN262178 DXI262178:DXJ262178 EHE262178:EHF262178 ERA262178:ERB262178 FAW262178:FAX262178 FKS262178:FKT262178 FUO262178:FUP262178 GEK262178:GEL262178 GOG262178:GOH262178 GYC262178:GYD262178 HHY262178:HHZ262178 HRU262178:HRV262178 IBQ262178:IBR262178 ILM262178:ILN262178 IVI262178:IVJ262178 JFE262178:JFF262178 JPA262178:JPB262178 JYW262178:JYX262178 KIS262178:KIT262178 KSO262178:KSP262178 LCK262178:LCL262178 LMG262178:LMH262178 LWC262178:LWD262178 MFY262178:MFZ262178 MPU262178:MPV262178 MZQ262178:MZR262178 NJM262178:NJN262178 NTI262178:NTJ262178 ODE262178:ODF262178 ONA262178:ONB262178 OWW262178:OWX262178 PGS262178:PGT262178 PQO262178:PQP262178 QAK262178:QAL262178 QKG262178:QKH262178 QUC262178:QUD262178 RDY262178:RDZ262178 RNU262178:RNV262178 RXQ262178:RXR262178 SHM262178:SHN262178 SRI262178:SRJ262178 TBE262178:TBF262178 TLA262178:TLB262178 TUW262178:TUX262178 UES262178:UET262178 UOO262178:UOP262178 UYK262178:UYL262178 VIG262178:VIH262178 VSC262178:VSD262178 WBY262178:WBZ262178 WLU262178:WLV262178 WVQ262178:WVR262178 I327714:J327714 JE327714:JF327714 TA327714:TB327714 ACW327714:ACX327714 AMS327714:AMT327714 AWO327714:AWP327714 BGK327714:BGL327714 BQG327714:BQH327714 CAC327714:CAD327714 CJY327714:CJZ327714 CTU327714:CTV327714 DDQ327714:DDR327714 DNM327714:DNN327714 DXI327714:DXJ327714 EHE327714:EHF327714 ERA327714:ERB327714 FAW327714:FAX327714 FKS327714:FKT327714 FUO327714:FUP327714 GEK327714:GEL327714 GOG327714:GOH327714 GYC327714:GYD327714 HHY327714:HHZ327714 HRU327714:HRV327714 IBQ327714:IBR327714 ILM327714:ILN327714 IVI327714:IVJ327714 JFE327714:JFF327714 JPA327714:JPB327714 JYW327714:JYX327714 KIS327714:KIT327714 KSO327714:KSP327714 LCK327714:LCL327714 LMG327714:LMH327714 LWC327714:LWD327714 MFY327714:MFZ327714 MPU327714:MPV327714 MZQ327714:MZR327714 NJM327714:NJN327714 NTI327714:NTJ327714 ODE327714:ODF327714 ONA327714:ONB327714 OWW327714:OWX327714 PGS327714:PGT327714 PQO327714:PQP327714 QAK327714:QAL327714 QKG327714:QKH327714 QUC327714:QUD327714 RDY327714:RDZ327714 RNU327714:RNV327714 RXQ327714:RXR327714 SHM327714:SHN327714 SRI327714:SRJ327714 TBE327714:TBF327714 TLA327714:TLB327714 TUW327714:TUX327714 UES327714:UET327714 UOO327714:UOP327714 UYK327714:UYL327714 VIG327714:VIH327714 VSC327714:VSD327714 WBY327714:WBZ327714 WLU327714:WLV327714 WVQ327714:WVR327714 I393250:J393250 JE393250:JF393250 TA393250:TB393250 ACW393250:ACX393250 AMS393250:AMT393250 AWO393250:AWP393250 BGK393250:BGL393250 BQG393250:BQH393250 CAC393250:CAD393250 CJY393250:CJZ393250 CTU393250:CTV393250 DDQ393250:DDR393250 DNM393250:DNN393250 DXI393250:DXJ393250 EHE393250:EHF393250 ERA393250:ERB393250 FAW393250:FAX393250 FKS393250:FKT393250 FUO393250:FUP393250 GEK393250:GEL393250 GOG393250:GOH393250 GYC393250:GYD393250 HHY393250:HHZ393250 HRU393250:HRV393250 IBQ393250:IBR393250 ILM393250:ILN393250 IVI393250:IVJ393250 JFE393250:JFF393250 JPA393250:JPB393250 JYW393250:JYX393250 KIS393250:KIT393250 KSO393250:KSP393250 LCK393250:LCL393250 LMG393250:LMH393250 LWC393250:LWD393250 MFY393250:MFZ393250 MPU393250:MPV393250 MZQ393250:MZR393250 NJM393250:NJN393250 NTI393250:NTJ393250 ODE393250:ODF393250 ONA393250:ONB393250 OWW393250:OWX393250 PGS393250:PGT393250 PQO393250:PQP393250 QAK393250:QAL393250 QKG393250:QKH393250 QUC393250:QUD393250 RDY393250:RDZ393250 RNU393250:RNV393250 RXQ393250:RXR393250 SHM393250:SHN393250 SRI393250:SRJ393250 TBE393250:TBF393250 TLA393250:TLB393250 TUW393250:TUX393250 UES393250:UET393250 UOO393250:UOP393250 UYK393250:UYL393250 VIG393250:VIH393250 VSC393250:VSD393250 WBY393250:WBZ393250 WLU393250:WLV393250 WVQ393250:WVR393250 I458786:J458786 JE458786:JF458786 TA458786:TB458786 ACW458786:ACX458786 AMS458786:AMT458786 AWO458786:AWP458786 BGK458786:BGL458786 BQG458786:BQH458786 CAC458786:CAD458786 CJY458786:CJZ458786 CTU458786:CTV458786 DDQ458786:DDR458786 DNM458786:DNN458786 DXI458786:DXJ458786 EHE458786:EHF458786 ERA458786:ERB458786 FAW458786:FAX458786 FKS458786:FKT458786 FUO458786:FUP458786 GEK458786:GEL458786 GOG458786:GOH458786 GYC458786:GYD458786 HHY458786:HHZ458786 HRU458786:HRV458786 IBQ458786:IBR458786 ILM458786:ILN458786 IVI458786:IVJ458786 JFE458786:JFF458786 JPA458786:JPB458786 JYW458786:JYX458786 KIS458786:KIT458786 KSO458786:KSP458786 LCK458786:LCL458786 LMG458786:LMH458786 LWC458786:LWD458786 MFY458786:MFZ458786 MPU458786:MPV458786 MZQ458786:MZR458786 NJM458786:NJN458786 NTI458786:NTJ458786 ODE458786:ODF458786 ONA458786:ONB458786 OWW458786:OWX458786 PGS458786:PGT458786 PQO458786:PQP458786 QAK458786:QAL458786 QKG458786:QKH458786 QUC458786:QUD458786 RDY458786:RDZ458786 RNU458786:RNV458786 RXQ458786:RXR458786 SHM458786:SHN458786 SRI458786:SRJ458786 TBE458786:TBF458786 TLA458786:TLB458786 TUW458786:TUX458786 UES458786:UET458786 UOO458786:UOP458786 UYK458786:UYL458786 VIG458786:VIH458786 VSC458786:VSD458786 WBY458786:WBZ458786 WLU458786:WLV458786 WVQ458786:WVR458786 I524322:J524322 JE524322:JF524322 TA524322:TB524322 ACW524322:ACX524322 AMS524322:AMT524322 AWO524322:AWP524322 BGK524322:BGL524322 BQG524322:BQH524322 CAC524322:CAD524322 CJY524322:CJZ524322 CTU524322:CTV524322 DDQ524322:DDR524322 DNM524322:DNN524322 DXI524322:DXJ524322 EHE524322:EHF524322 ERA524322:ERB524322 FAW524322:FAX524322 FKS524322:FKT524322 FUO524322:FUP524322 GEK524322:GEL524322 GOG524322:GOH524322 GYC524322:GYD524322 HHY524322:HHZ524322 HRU524322:HRV524322 IBQ524322:IBR524322 ILM524322:ILN524322 IVI524322:IVJ524322 JFE524322:JFF524322 JPA524322:JPB524322 JYW524322:JYX524322 KIS524322:KIT524322 KSO524322:KSP524322 LCK524322:LCL524322 LMG524322:LMH524322 LWC524322:LWD524322 MFY524322:MFZ524322 MPU524322:MPV524322 MZQ524322:MZR524322 NJM524322:NJN524322 NTI524322:NTJ524322 ODE524322:ODF524322 ONA524322:ONB524322 OWW524322:OWX524322 PGS524322:PGT524322 PQO524322:PQP524322 QAK524322:QAL524322 QKG524322:QKH524322 QUC524322:QUD524322 RDY524322:RDZ524322 RNU524322:RNV524322 RXQ524322:RXR524322 SHM524322:SHN524322 SRI524322:SRJ524322 TBE524322:TBF524322 TLA524322:TLB524322 TUW524322:TUX524322 UES524322:UET524322 UOO524322:UOP524322 UYK524322:UYL524322 VIG524322:VIH524322 VSC524322:VSD524322 WBY524322:WBZ524322 WLU524322:WLV524322 WVQ524322:WVR524322 I589858:J589858 JE589858:JF589858 TA589858:TB589858 ACW589858:ACX589858 AMS589858:AMT589858 AWO589858:AWP589858 BGK589858:BGL589858 BQG589858:BQH589858 CAC589858:CAD589858 CJY589858:CJZ589858 CTU589858:CTV589858 DDQ589858:DDR589858 DNM589858:DNN589858 DXI589858:DXJ589858 EHE589858:EHF589858 ERA589858:ERB589858 FAW589858:FAX589858 FKS589858:FKT589858 FUO589858:FUP589858 GEK589858:GEL589858 GOG589858:GOH589858 GYC589858:GYD589858 HHY589858:HHZ589858 HRU589858:HRV589858 IBQ589858:IBR589858 ILM589858:ILN589858 IVI589858:IVJ589858 JFE589858:JFF589858 JPA589858:JPB589858 JYW589858:JYX589858 KIS589858:KIT589858 KSO589858:KSP589858 LCK589858:LCL589858 LMG589858:LMH589858 LWC589858:LWD589858 MFY589858:MFZ589858 MPU589858:MPV589858 MZQ589858:MZR589858 NJM589858:NJN589858 NTI589858:NTJ589858 ODE589858:ODF589858 ONA589858:ONB589858 OWW589858:OWX589858 PGS589858:PGT589858 PQO589858:PQP589858 QAK589858:QAL589858 QKG589858:QKH589858 QUC589858:QUD589858 RDY589858:RDZ589858 RNU589858:RNV589858 RXQ589858:RXR589858 SHM589858:SHN589858 SRI589858:SRJ589858 TBE589858:TBF589858 TLA589858:TLB589858 TUW589858:TUX589858 UES589858:UET589858 UOO589858:UOP589858 UYK589858:UYL589858 VIG589858:VIH589858 VSC589858:VSD589858 WBY589858:WBZ589858 WLU589858:WLV589858 WVQ589858:WVR589858 I655394:J655394 JE655394:JF655394 TA655394:TB655394 ACW655394:ACX655394 AMS655394:AMT655394 AWO655394:AWP655394 BGK655394:BGL655394 BQG655394:BQH655394 CAC655394:CAD655394 CJY655394:CJZ655394 CTU655394:CTV655394 DDQ655394:DDR655394 DNM655394:DNN655394 DXI655394:DXJ655394 EHE655394:EHF655394 ERA655394:ERB655394 FAW655394:FAX655394 FKS655394:FKT655394 FUO655394:FUP655394 GEK655394:GEL655394 GOG655394:GOH655394 GYC655394:GYD655394 HHY655394:HHZ655394 HRU655394:HRV655394 IBQ655394:IBR655394 ILM655394:ILN655394 IVI655394:IVJ655394 JFE655394:JFF655394 JPA655394:JPB655394 JYW655394:JYX655394 KIS655394:KIT655394 KSO655394:KSP655394 LCK655394:LCL655394 LMG655394:LMH655394 LWC655394:LWD655394 MFY655394:MFZ655394 MPU655394:MPV655394 MZQ655394:MZR655394 NJM655394:NJN655394 NTI655394:NTJ655394 ODE655394:ODF655394 ONA655394:ONB655394 OWW655394:OWX655394 PGS655394:PGT655394 PQO655394:PQP655394 QAK655394:QAL655394 QKG655394:QKH655394 QUC655394:QUD655394 RDY655394:RDZ655394 RNU655394:RNV655394 RXQ655394:RXR655394 SHM655394:SHN655394 SRI655394:SRJ655394 TBE655394:TBF655394 TLA655394:TLB655394 TUW655394:TUX655394 UES655394:UET655394 UOO655394:UOP655394 UYK655394:UYL655394 VIG655394:VIH655394 VSC655394:VSD655394 WBY655394:WBZ655394 WLU655394:WLV655394 WVQ655394:WVR655394 I720930:J720930 JE720930:JF720930 TA720930:TB720930 ACW720930:ACX720930 AMS720930:AMT720930 AWO720930:AWP720930 BGK720930:BGL720930 BQG720930:BQH720930 CAC720930:CAD720930 CJY720930:CJZ720930 CTU720930:CTV720930 DDQ720930:DDR720930 DNM720930:DNN720930 DXI720930:DXJ720930 EHE720930:EHF720930 ERA720930:ERB720930 FAW720930:FAX720930 FKS720930:FKT720930 FUO720930:FUP720930 GEK720930:GEL720930 GOG720930:GOH720930 GYC720930:GYD720930 HHY720930:HHZ720930 HRU720930:HRV720930 IBQ720930:IBR720930 ILM720930:ILN720930 IVI720930:IVJ720930 JFE720930:JFF720930 JPA720930:JPB720930 JYW720930:JYX720930 KIS720930:KIT720930 KSO720930:KSP720930 LCK720930:LCL720930 LMG720930:LMH720930 LWC720930:LWD720930 MFY720930:MFZ720930 MPU720930:MPV720930 MZQ720930:MZR720930 NJM720930:NJN720930 NTI720930:NTJ720930 ODE720930:ODF720930 ONA720930:ONB720930 OWW720930:OWX720930 PGS720930:PGT720930 PQO720930:PQP720930 QAK720930:QAL720930 QKG720930:QKH720930 QUC720930:QUD720930 RDY720930:RDZ720930 RNU720930:RNV720930 RXQ720930:RXR720930 SHM720930:SHN720930 SRI720930:SRJ720930 TBE720930:TBF720930 TLA720930:TLB720930 TUW720930:TUX720930 UES720930:UET720930 UOO720930:UOP720930 UYK720930:UYL720930 VIG720930:VIH720930 VSC720930:VSD720930 WBY720930:WBZ720930 WLU720930:WLV720930 WVQ720930:WVR720930 I786466:J786466 JE786466:JF786466 TA786466:TB786466 ACW786466:ACX786466 AMS786466:AMT786466 AWO786466:AWP786466 BGK786466:BGL786466 BQG786466:BQH786466 CAC786466:CAD786466 CJY786466:CJZ786466 CTU786466:CTV786466 DDQ786466:DDR786466 DNM786466:DNN786466 DXI786466:DXJ786466 EHE786466:EHF786466 ERA786466:ERB786466 FAW786466:FAX786466 FKS786466:FKT786466 FUO786466:FUP786466 GEK786466:GEL786466 GOG786466:GOH786466 GYC786466:GYD786466 HHY786466:HHZ786466 HRU786466:HRV786466 IBQ786466:IBR786466 ILM786466:ILN786466 IVI786466:IVJ786466 JFE786466:JFF786466 JPA786466:JPB786466 JYW786466:JYX786466 KIS786466:KIT786466 KSO786466:KSP786466 LCK786466:LCL786466 LMG786466:LMH786466 LWC786466:LWD786466 MFY786466:MFZ786466 MPU786466:MPV786466 MZQ786466:MZR786466 NJM786466:NJN786466 NTI786466:NTJ786466 ODE786466:ODF786466 ONA786466:ONB786466 OWW786466:OWX786466 PGS786466:PGT786466 PQO786466:PQP786466 QAK786466:QAL786466 QKG786466:QKH786466 QUC786466:QUD786466 RDY786466:RDZ786466 RNU786466:RNV786466 RXQ786466:RXR786466 SHM786466:SHN786466 SRI786466:SRJ786466 TBE786466:TBF786466 TLA786466:TLB786466 TUW786466:TUX786466 UES786466:UET786466 UOO786466:UOP786466 UYK786466:UYL786466 VIG786466:VIH786466 VSC786466:VSD786466 WBY786466:WBZ786466 WLU786466:WLV786466 WVQ786466:WVR786466 I852002:J852002 JE852002:JF852002 TA852002:TB852002 ACW852002:ACX852002 AMS852002:AMT852002 AWO852002:AWP852002 BGK852002:BGL852002 BQG852002:BQH852002 CAC852002:CAD852002 CJY852002:CJZ852002 CTU852002:CTV852002 DDQ852002:DDR852002 DNM852002:DNN852002 DXI852002:DXJ852002 EHE852002:EHF852002 ERA852002:ERB852002 FAW852002:FAX852002 FKS852002:FKT852002 FUO852002:FUP852002 GEK852002:GEL852002 GOG852002:GOH852002 GYC852002:GYD852002 HHY852002:HHZ852002 HRU852002:HRV852002 IBQ852002:IBR852002 ILM852002:ILN852002 IVI852002:IVJ852002 JFE852002:JFF852002 JPA852002:JPB852002 JYW852002:JYX852002 KIS852002:KIT852002 KSO852002:KSP852002 LCK852002:LCL852002 LMG852002:LMH852002 LWC852002:LWD852002 MFY852002:MFZ852002 MPU852002:MPV852002 MZQ852002:MZR852002 NJM852002:NJN852002 NTI852002:NTJ852002 ODE852002:ODF852002 ONA852002:ONB852002 OWW852002:OWX852002 PGS852002:PGT852002 PQO852002:PQP852002 QAK852002:QAL852002 QKG852002:QKH852002 QUC852002:QUD852002 RDY852002:RDZ852002 RNU852002:RNV852002 RXQ852002:RXR852002 SHM852002:SHN852002 SRI852002:SRJ852002 TBE852002:TBF852002 TLA852002:TLB852002 TUW852002:TUX852002 UES852002:UET852002 UOO852002:UOP852002 UYK852002:UYL852002 VIG852002:VIH852002 VSC852002:VSD852002 WBY852002:WBZ852002 WLU852002:WLV852002 WVQ852002:WVR852002 I917538:J917538 JE917538:JF917538 TA917538:TB917538 ACW917538:ACX917538 AMS917538:AMT917538 AWO917538:AWP917538 BGK917538:BGL917538 BQG917538:BQH917538 CAC917538:CAD917538 CJY917538:CJZ917538 CTU917538:CTV917538 DDQ917538:DDR917538 DNM917538:DNN917538 DXI917538:DXJ917538 EHE917538:EHF917538 ERA917538:ERB917538 FAW917538:FAX917538 FKS917538:FKT917538 FUO917538:FUP917538 GEK917538:GEL917538 GOG917538:GOH917538 GYC917538:GYD917538 HHY917538:HHZ917538 HRU917538:HRV917538 IBQ917538:IBR917538 ILM917538:ILN917538 IVI917538:IVJ917538 JFE917538:JFF917538 JPA917538:JPB917538 JYW917538:JYX917538 KIS917538:KIT917538 KSO917538:KSP917538 LCK917538:LCL917538 LMG917538:LMH917538 LWC917538:LWD917538 MFY917538:MFZ917538 MPU917538:MPV917538 MZQ917538:MZR917538 NJM917538:NJN917538 NTI917538:NTJ917538 ODE917538:ODF917538 ONA917538:ONB917538 OWW917538:OWX917538 PGS917538:PGT917538 PQO917538:PQP917538 QAK917538:QAL917538 QKG917538:QKH917538 QUC917538:QUD917538 RDY917538:RDZ917538 RNU917538:RNV917538 RXQ917538:RXR917538 SHM917538:SHN917538 SRI917538:SRJ917538 TBE917538:TBF917538 TLA917538:TLB917538 TUW917538:TUX917538 UES917538:UET917538 UOO917538:UOP917538 UYK917538:UYL917538 VIG917538:VIH917538 VSC917538:VSD917538 WBY917538:WBZ917538 WLU917538:WLV917538 WVQ917538:WVR917538 I983074:J983074 JE983074:JF983074 TA983074:TB983074 ACW983074:ACX983074 AMS983074:AMT983074 AWO983074:AWP983074 BGK983074:BGL983074 BQG983074:BQH983074 CAC983074:CAD983074 CJY983074:CJZ983074 CTU983074:CTV983074 DDQ983074:DDR983074 DNM983074:DNN983074 DXI983074:DXJ983074 EHE983074:EHF983074 ERA983074:ERB983074 FAW983074:FAX983074 FKS983074:FKT983074 FUO983074:FUP983074 GEK983074:GEL983074 GOG983074:GOH983074 GYC983074:GYD983074 HHY983074:HHZ983074 HRU983074:HRV983074 IBQ983074:IBR983074 ILM983074:ILN983074 IVI983074:IVJ983074 JFE983074:JFF983074 JPA983074:JPB983074 JYW983074:JYX983074 KIS983074:KIT983074 KSO983074:KSP983074 LCK983074:LCL983074 LMG983074:LMH983074 LWC983074:LWD983074 MFY983074:MFZ983074 MPU983074:MPV983074 MZQ983074:MZR983074 NJM983074:NJN983074 NTI983074:NTJ983074 ODE983074:ODF983074 ONA983074:ONB983074 OWW983074:OWX983074 PGS983074:PGT983074 PQO983074:PQP983074 QAK983074:QAL983074 QKG983074:QKH983074 QUC983074:QUD983074 RDY983074:RDZ983074 RNU983074:RNV983074 RXQ983074:RXR983074 SHM983074:SHN983074 SRI983074:SRJ983074 TBE983074:TBF983074 TLA983074:TLB983074 TUW983074:TUX983074 UES983074:UET983074 UOO983074:UOP983074 UYK983074:UYL983074 VIG983074:VIH983074 VSC983074:VSD983074 WBY983074:WBZ983074 WLU983074:WLV983074">
      <formula1 xml:space="preserve"> 玻璃</formula1>
    </dataValidation>
    <dataValidation type="list" allowBlank="1" showInputMessage="1" showErrorMessage="1" sqref="WVO983074:WVP983074 JC33:JD33 SY33:SZ33 ACU33:ACV33 AMQ33:AMR33 AWM33:AWN33 BGI33:BGJ33 BQE33:BQF33 CAA33:CAB33 CJW33:CJX33 CTS33:CTT33 DDO33:DDP33 DNK33:DNL33 DXG33:DXH33 EHC33:EHD33 EQY33:EQZ33 FAU33:FAV33 FKQ33:FKR33 FUM33:FUN33 GEI33:GEJ33 GOE33:GOF33 GYA33:GYB33 HHW33:HHX33 HRS33:HRT33 IBO33:IBP33 ILK33:ILL33 IVG33:IVH33 JFC33:JFD33 JOY33:JOZ33 JYU33:JYV33 KIQ33:KIR33 KSM33:KSN33 LCI33:LCJ33 LME33:LMF33 LWA33:LWB33 MFW33:MFX33 MPS33:MPT33 MZO33:MZP33 NJK33:NJL33 NTG33:NTH33 ODC33:ODD33 OMY33:OMZ33 OWU33:OWV33 PGQ33:PGR33 PQM33:PQN33 QAI33:QAJ33 QKE33:QKF33 QUA33:QUB33 RDW33:RDX33 RNS33:RNT33 RXO33:RXP33 SHK33:SHL33 SRG33:SRH33 TBC33:TBD33 TKY33:TKZ33 TUU33:TUV33 UEQ33:UER33 UOM33:UON33 UYI33:UYJ33 VIE33:VIF33 VSA33:VSB33 WBW33:WBX33 WLS33:WLT33 WVO33:WVP33 G65570:H65570 JC65570:JD65570 SY65570:SZ65570 ACU65570:ACV65570 AMQ65570:AMR65570 AWM65570:AWN65570 BGI65570:BGJ65570 BQE65570:BQF65570 CAA65570:CAB65570 CJW65570:CJX65570 CTS65570:CTT65570 DDO65570:DDP65570 DNK65570:DNL65570 DXG65570:DXH65570 EHC65570:EHD65570 EQY65570:EQZ65570 FAU65570:FAV65570 FKQ65570:FKR65570 FUM65570:FUN65570 GEI65570:GEJ65570 GOE65570:GOF65570 GYA65570:GYB65570 HHW65570:HHX65570 HRS65570:HRT65570 IBO65570:IBP65570 ILK65570:ILL65570 IVG65570:IVH65570 JFC65570:JFD65570 JOY65570:JOZ65570 JYU65570:JYV65570 KIQ65570:KIR65570 KSM65570:KSN65570 LCI65570:LCJ65570 LME65570:LMF65570 LWA65570:LWB65570 MFW65570:MFX65570 MPS65570:MPT65570 MZO65570:MZP65570 NJK65570:NJL65570 NTG65570:NTH65570 ODC65570:ODD65570 OMY65570:OMZ65570 OWU65570:OWV65570 PGQ65570:PGR65570 PQM65570:PQN65570 QAI65570:QAJ65570 QKE65570:QKF65570 QUA65570:QUB65570 RDW65570:RDX65570 RNS65570:RNT65570 RXO65570:RXP65570 SHK65570:SHL65570 SRG65570:SRH65570 TBC65570:TBD65570 TKY65570:TKZ65570 TUU65570:TUV65570 UEQ65570:UER65570 UOM65570:UON65570 UYI65570:UYJ65570 VIE65570:VIF65570 VSA65570:VSB65570 WBW65570:WBX65570 WLS65570:WLT65570 WVO65570:WVP65570 G131106:H131106 JC131106:JD131106 SY131106:SZ131106 ACU131106:ACV131106 AMQ131106:AMR131106 AWM131106:AWN131106 BGI131106:BGJ131106 BQE131106:BQF131106 CAA131106:CAB131106 CJW131106:CJX131106 CTS131106:CTT131106 DDO131106:DDP131106 DNK131106:DNL131106 DXG131106:DXH131106 EHC131106:EHD131106 EQY131106:EQZ131106 FAU131106:FAV131106 FKQ131106:FKR131106 FUM131106:FUN131106 GEI131106:GEJ131106 GOE131106:GOF131106 GYA131106:GYB131106 HHW131106:HHX131106 HRS131106:HRT131106 IBO131106:IBP131106 ILK131106:ILL131106 IVG131106:IVH131106 JFC131106:JFD131106 JOY131106:JOZ131106 JYU131106:JYV131106 KIQ131106:KIR131106 KSM131106:KSN131106 LCI131106:LCJ131106 LME131106:LMF131106 LWA131106:LWB131106 MFW131106:MFX131106 MPS131106:MPT131106 MZO131106:MZP131106 NJK131106:NJL131106 NTG131106:NTH131106 ODC131106:ODD131106 OMY131106:OMZ131106 OWU131106:OWV131106 PGQ131106:PGR131106 PQM131106:PQN131106 QAI131106:QAJ131106 QKE131106:QKF131106 QUA131106:QUB131106 RDW131106:RDX131106 RNS131106:RNT131106 RXO131106:RXP131106 SHK131106:SHL131106 SRG131106:SRH131106 TBC131106:TBD131106 TKY131106:TKZ131106 TUU131106:TUV131106 UEQ131106:UER131106 UOM131106:UON131106 UYI131106:UYJ131106 VIE131106:VIF131106 VSA131106:VSB131106 WBW131106:WBX131106 WLS131106:WLT131106 WVO131106:WVP131106 G196642:H196642 JC196642:JD196642 SY196642:SZ196642 ACU196642:ACV196642 AMQ196642:AMR196642 AWM196642:AWN196642 BGI196642:BGJ196642 BQE196642:BQF196642 CAA196642:CAB196642 CJW196642:CJX196642 CTS196642:CTT196642 DDO196642:DDP196642 DNK196642:DNL196642 DXG196642:DXH196642 EHC196642:EHD196642 EQY196642:EQZ196642 FAU196642:FAV196642 FKQ196642:FKR196642 FUM196642:FUN196642 GEI196642:GEJ196642 GOE196642:GOF196642 GYA196642:GYB196642 HHW196642:HHX196642 HRS196642:HRT196642 IBO196642:IBP196642 ILK196642:ILL196642 IVG196642:IVH196642 JFC196642:JFD196642 JOY196642:JOZ196642 JYU196642:JYV196642 KIQ196642:KIR196642 KSM196642:KSN196642 LCI196642:LCJ196642 LME196642:LMF196642 LWA196642:LWB196642 MFW196642:MFX196642 MPS196642:MPT196642 MZO196642:MZP196642 NJK196642:NJL196642 NTG196642:NTH196642 ODC196642:ODD196642 OMY196642:OMZ196642 OWU196642:OWV196642 PGQ196642:PGR196642 PQM196642:PQN196642 QAI196642:QAJ196642 QKE196642:QKF196642 QUA196642:QUB196642 RDW196642:RDX196642 RNS196642:RNT196642 RXO196642:RXP196642 SHK196642:SHL196642 SRG196642:SRH196642 TBC196642:TBD196642 TKY196642:TKZ196642 TUU196642:TUV196642 UEQ196642:UER196642 UOM196642:UON196642 UYI196642:UYJ196642 VIE196642:VIF196642 VSA196642:VSB196642 WBW196642:WBX196642 WLS196642:WLT196642 WVO196642:WVP196642 G262178:H262178 JC262178:JD262178 SY262178:SZ262178 ACU262178:ACV262178 AMQ262178:AMR262178 AWM262178:AWN262178 BGI262178:BGJ262178 BQE262178:BQF262178 CAA262178:CAB262178 CJW262178:CJX262178 CTS262178:CTT262178 DDO262178:DDP262178 DNK262178:DNL262178 DXG262178:DXH262178 EHC262178:EHD262178 EQY262178:EQZ262178 FAU262178:FAV262178 FKQ262178:FKR262178 FUM262178:FUN262178 GEI262178:GEJ262178 GOE262178:GOF262178 GYA262178:GYB262178 HHW262178:HHX262178 HRS262178:HRT262178 IBO262178:IBP262178 ILK262178:ILL262178 IVG262178:IVH262178 JFC262178:JFD262178 JOY262178:JOZ262178 JYU262178:JYV262178 KIQ262178:KIR262178 KSM262178:KSN262178 LCI262178:LCJ262178 LME262178:LMF262178 LWA262178:LWB262178 MFW262178:MFX262178 MPS262178:MPT262178 MZO262178:MZP262178 NJK262178:NJL262178 NTG262178:NTH262178 ODC262178:ODD262178 OMY262178:OMZ262178 OWU262178:OWV262178 PGQ262178:PGR262178 PQM262178:PQN262178 QAI262178:QAJ262178 QKE262178:QKF262178 QUA262178:QUB262178 RDW262178:RDX262178 RNS262178:RNT262178 RXO262178:RXP262178 SHK262178:SHL262178 SRG262178:SRH262178 TBC262178:TBD262178 TKY262178:TKZ262178 TUU262178:TUV262178 UEQ262178:UER262178 UOM262178:UON262178 UYI262178:UYJ262178 VIE262178:VIF262178 VSA262178:VSB262178 WBW262178:WBX262178 WLS262178:WLT262178 WVO262178:WVP262178 G327714:H327714 JC327714:JD327714 SY327714:SZ327714 ACU327714:ACV327714 AMQ327714:AMR327714 AWM327714:AWN327714 BGI327714:BGJ327714 BQE327714:BQF327714 CAA327714:CAB327714 CJW327714:CJX327714 CTS327714:CTT327714 DDO327714:DDP327714 DNK327714:DNL327714 DXG327714:DXH327714 EHC327714:EHD327714 EQY327714:EQZ327714 FAU327714:FAV327714 FKQ327714:FKR327714 FUM327714:FUN327714 GEI327714:GEJ327714 GOE327714:GOF327714 GYA327714:GYB327714 HHW327714:HHX327714 HRS327714:HRT327714 IBO327714:IBP327714 ILK327714:ILL327714 IVG327714:IVH327714 JFC327714:JFD327714 JOY327714:JOZ327714 JYU327714:JYV327714 KIQ327714:KIR327714 KSM327714:KSN327714 LCI327714:LCJ327714 LME327714:LMF327714 LWA327714:LWB327714 MFW327714:MFX327714 MPS327714:MPT327714 MZO327714:MZP327714 NJK327714:NJL327714 NTG327714:NTH327714 ODC327714:ODD327714 OMY327714:OMZ327714 OWU327714:OWV327714 PGQ327714:PGR327714 PQM327714:PQN327714 QAI327714:QAJ327714 QKE327714:QKF327714 QUA327714:QUB327714 RDW327714:RDX327714 RNS327714:RNT327714 RXO327714:RXP327714 SHK327714:SHL327714 SRG327714:SRH327714 TBC327714:TBD327714 TKY327714:TKZ327714 TUU327714:TUV327714 UEQ327714:UER327714 UOM327714:UON327714 UYI327714:UYJ327714 VIE327714:VIF327714 VSA327714:VSB327714 WBW327714:WBX327714 WLS327714:WLT327714 WVO327714:WVP327714 G393250:H393250 JC393250:JD393250 SY393250:SZ393250 ACU393250:ACV393250 AMQ393250:AMR393250 AWM393250:AWN393250 BGI393250:BGJ393250 BQE393250:BQF393250 CAA393250:CAB393250 CJW393250:CJX393250 CTS393250:CTT393250 DDO393250:DDP393250 DNK393250:DNL393250 DXG393250:DXH393250 EHC393250:EHD393250 EQY393250:EQZ393250 FAU393250:FAV393250 FKQ393250:FKR393250 FUM393250:FUN393250 GEI393250:GEJ393250 GOE393250:GOF393250 GYA393250:GYB393250 HHW393250:HHX393250 HRS393250:HRT393250 IBO393250:IBP393250 ILK393250:ILL393250 IVG393250:IVH393250 JFC393250:JFD393250 JOY393250:JOZ393250 JYU393250:JYV393250 KIQ393250:KIR393250 KSM393250:KSN393250 LCI393250:LCJ393250 LME393250:LMF393250 LWA393250:LWB393250 MFW393250:MFX393250 MPS393250:MPT393250 MZO393250:MZP393250 NJK393250:NJL393250 NTG393250:NTH393250 ODC393250:ODD393250 OMY393250:OMZ393250 OWU393250:OWV393250 PGQ393250:PGR393250 PQM393250:PQN393250 QAI393250:QAJ393250 QKE393250:QKF393250 QUA393250:QUB393250 RDW393250:RDX393250 RNS393250:RNT393250 RXO393250:RXP393250 SHK393250:SHL393250 SRG393250:SRH393250 TBC393250:TBD393250 TKY393250:TKZ393250 TUU393250:TUV393250 UEQ393250:UER393250 UOM393250:UON393250 UYI393250:UYJ393250 VIE393250:VIF393250 VSA393250:VSB393250 WBW393250:WBX393250 WLS393250:WLT393250 WVO393250:WVP393250 G458786:H458786 JC458786:JD458786 SY458786:SZ458786 ACU458786:ACV458786 AMQ458786:AMR458786 AWM458786:AWN458786 BGI458786:BGJ458786 BQE458786:BQF458786 CAA458786:CAB458786 CJW458786:CJX458786 CTS458786:CTT458786 DDO458786:DDP458786 DNK458786:DNL458786 DXG458786:DXH458786 EHC458786:EHD458786 EQY458786:EQZ458786 FAU458786:FAV458786 FKQ458786:FKR458786 FUM458786:FUN458786 GEI458786:GEJ458786 GOE458786:GOF458786 GYA458786:GYB458786 HHW458786:HHX458786 HRS458786:HRT458786 IBO458786:IBP458786 ILK458786:ILL458786 IVG458786:IVH458786 JFC458786:JFD458786 JOY458786:JOZ458786 JYU458786:JYV458786 KIQ458786:KIR458786 KSM458786:KSN458786 LCI458786:LCJ458786 LME458786:LMF458786 LWA458786:LWB458786 MFW458786:MFX458786 MPS458786:MPT458786 MZO458786:MZP458786 NJK458786:NJL458786 NTG458786:NTH458786 ODC458786:ODD458786 OMY458786:OMZ458786 OWU458786:OWV458786 PGQ458786:PGR458786 PQM458786:PQN458786 QAI458786:QAJ458786 QKE458786:QKF458786 QUA458786:QUB458786 RDW458786:RDX458786 RNS458786:RNT458786 RXO458786:RXP458786 SHK458786:SHL458786 SRG458786:SRH458786 TBC458786:TBD458786 TKY458786:TKZ458786 TUU458786:TUV458786 UEQ458786:UER458786 UOM458786:UON458786 UYI458786:UYJ458786 VIE458786:VIF458786 VSA458786:VSB458786 WBW458786:WBX458786 WLS458786:WLT458786 WVO458786:WVP458786 G524322:H524322 JC524322:JD524322 SY524322:SZ524322 ACU524322:ACV524322 AMQ524322:AMR524322 AWM524322:AWN524322 BGI524322:BGJ524322 BQE524322:BQF524322 CAA524322:CAB524322 CJW524322:CJX524322 CTS524322:CTT524322 DDO524322:DDP524322 DNK524322:DNL524322 DXG524322:DXH524322 EHC524322:EHD524322 EQY524322:EQZ524322 FAU524322:FAV524322 FKQ524322:FKR524322 FUM524322:FUN524322 GEI524322:GEJ524322 GOE524322:GOF524322 GYA524322:GYB524322 HHW524322:HHX524322 HRS524322:HRT524322 IBO524322:IBP524322 ILK524322:ILL524322 IVG524322:IVH524322 JFC524322:JFD524322 JOY524322:JOZ524322 JYU524322:JYV524322 KIQ524322:KIR524322 KSM524322:KSN524322 LCI524322:LCJ524322 LME524322:LMF524322 LWA524322:LWB524322 MFW524322:MFX524322 MPS524322:MPT524322 MZO524322:MZP524322 NJK524322:NJL524322 NTG524322:NTH524322 ODC524322:ODD524322 OMY524322:OMZ524322 OWU524322:OWV524322 PGQ524322:PGR524322 PQM524322:PQN524322 QAI524322:QAJ524322 QKE524322:QKF524322 QUA524322:QUB524322 RDW524322:RDX524322 RNS524322:RNT524322 RXO524322:RXP524322 SHK524322:SHL524322 SRG524322:SRH524322 TBC524322:TBD524322 TKY524322:TKZ524322 TUU524322:TUV524322 UEQ524322:UER524322 UOM524322:UON524322 UYI524322:UYJ524322 VIE524322:VIF524322 VSA524322:VSB524322 WBW524322:WBX524322 WLS524322:WLT524322 WVO524322:WVP524322 G589858:H589858 JC589858:JD589858 SY589858:SZ589858 ACU589858:ACV589858 AMQ589858:AMR589858 AWM589858:AWN589858 BGI589858:BGJ589858 BQE589858:BQF589858 CAA589858:CAB589858 CJW589858:CJX589858 CTS589858:CTT589858 DDO589858:DDP589858 DNK589858:DNL589858 DXG589858:DXH589858 EHC589858:EHD589858 EQY589858:EQZ589858 FAU589858:FAV589858 FKQ589858:FKR589858 FUM589858:FUN589858 GEI589858:GEJ589858 GOE589858:GOF589858 GYA589858:GYB589858 HHW589858:HHX589858 HRS589858:HRT589858 IBO589858:IBP589858 ILK589858:ILL589858 IVG589858:IVH589858 JFC589858:JFD589858 JOY589858:JOZ589858 JYU589858:JYV589858 KIQ589858:KIR589858 KSM589858:KSN589858 LCI589858:LCJ589858 LME589858:LMF589858 LWA589858:LWB589858 MFW589858:MFX589858 MPS589858:MPT589858 MZO589858:MZP589858 NJK589858:NJL589858 NTG589858:NTH589858 ODC589858:ODD589858 OMY589858:OMZ589858 OWU589858:OWV589858 PGQ589858:PGR589858 PQM589858:PQN589858 QAI589858:QAJ589858 QKE589858:QKF589858 QUA589858:QUB589858 RDW589858:RDX589858 RNS589858:RNT589858 RXO589858:RXP589858 SHK589858:SHL589858 SRG589858:SRH589858 TBC589858:TBD589858 TKY589858:TKZ589858 TUU589858:TUV589858 UEQ589858:UER589858 UOM589858:UON589858 UYI589858:UYJ589858 VIE589858:VIF589858 VSA589858:VSB589858 WBW589858:WBX589858 WLS589858:WLT589858 WVO589858:WVP589858 G655394:H655394 JC655394:JD655394 SY655394:SZ655394 ACU655394:ACV655394 AMQ655394:AMR655394 AWM655394:AWN655394 BGI655394:BGJ655394 BQE655394:BQF655394 CAA655394:CAB655394 CJW655394:CJX655394 CTS655394:CTT655394 DDO655394:DDP655394 DNK655394:DNL655394 DXG655394:DXH655394 EHC655394:EHD655394 EQY655394:EQZ655394 FAU655394:FAV655394 FKQ655394:FKR655394 FUM655394:FUN655394 GEI655394:GEJ655394 GOE655394:GOF655394 GYA655394:GYB655394 HHW655394:HHX655394 HRS655394:HRT655394 IBO655394:IBP655394 ILK655394:ILL655394 IVG655394:IVH655394 JFC655394:JFD655394 JOY655394:JOZ655394 JYU655394:JYV655394 KIQ655394:KIR655394 KSM655394:KSN655394 LCI655394:LCJ655394 LME655394:LMF655394 LWA655394:LWB655394 MFW655394:MFX655394 MPS655394:MPT655394 MZO655394:MZP655394 NJK655394:NJL655394 NTG655394:NTH655394 ODC655394:ODD655394 OMY655394:OMZ655394 OWU655394:OWV655394 PGQ655394:PGR655394 PQM655394:PQN655394 QAI655394:QAJ655394 QKE655394:QKF655394 QUA655394:QUB655394 RDW655394:RDX655394 RNS655394:RNT655394 RXO655394:RXP655394 SHK655394:SHL655394 SRG655394:SRH655394 TBC655394:TBD655394 TKY655394:TKZ655394 TUU655394:TUV655394 UEQ655394:UER655394 UOM655394:UON655394 UYI655394:UYJ655394 VIE655394:VIF655394 VSA655394:VSB655394 WBW655394:WBX655394 WLS655394:WLT655394 WVO655394:WVP655394 G720930:H720930 JC720930:JD720930 SY720930:SZ720930 ACU720930:ACV720930 AMQ720930:AMR720930 AWM720930:AWN720930 BGI720930:BGJ720930 BQE720930:BQF720930 CAA720930:CAB720930 CJW720930:CJX720930 CTS720930:CTT720930 DDO720930:DDP720930 DNK720930:DNL720930 DXG720930:DXH720930 EHC720930:EHD720930 EQY720930:EQZ720930 FAU720930:FAV720930 FKQ720930:FKR720930 FUM720930:FUN720930 GEI720930:GEJ720930 GOE720930:GOF720930 GYA720930:GYB720930 HHW720930:HHX720930 HRS720930:HRT720930 IBO720930:IBP720930 ILK720930:ILL720930 IVG720930:IVH720930 JFC720930:JFD720930 JOY720930:JOZ720930 JYU720930:JYV720930 KIQ720930:KIR720930 KSM720930:KSN720930 LCI720930:LCJ720930 LME720930:LMF720930 LWA720930:LWB720930 MFW720930:MFX720930 MPS720930:MPT720930 MZO720930:MZP720930 NJK720930:NJL720930 NTG720930:NTH720930 ODC720930:ODD720930 OMY720930:OMZ720930 OWU720930:OWV720930 PGQ720930:PGR720930 PQM720930:PQN720930 QAI720930:QAJ720930 QKE720930:QKF720930 QUA720930:QUB720930 RDW720930:RDX720930 RNS720930:RNT720930 RXO720930:RXP720930 SHK720930:SHL720930 SRG720930:SRH720930 TBC720930:TBD720930 TKY720930:TKZ720930 TUU720930:TUV720930 UEQ720930:UER720930 UOM720930:UON720930 UYI720930:UYJ720930 VIE720930:VIF720930 VSA720930:VSB720930 WBW720930:WBX720930 WLS720930:WLT720930 WVO720930:WVP720930 G786466:H786466 JC786466:JD786466 SY786466:SZ786466 ACU786466:ACV786466 AMQ786466:AMR786466 AWM786466:AWN786466 BGI786466:BGJ786466 BQE786466:BQF786466 CAA786466:CAB786466 CJW786466:CJX786466 CTS786466:CTT786466 DDO786466:DDP786466 DNK786466:DNL786466 DXG786466:DXH786466 EHC786466:EHD786466 EQY786466:EQZ786466 FAU786466:FAV786466 FKQ786466:FKR786466 FUM786466:FUN786466 GEI786466:GEJ786466 GOE786466:GOF786466 GYA786466:GYB786466 HHW786466:HHX786466 HRS786466:HRT786466 IBO786466:IBP786466 ILK786466:ILL786466 IVG786466:IVH786466 JFC786466:JFD786466 JOY786466:JOZ786466 JYU786466:JYV786466 KIQ786466:KIR786466 KSM786466:KSN786466 LCI786466:LCJ786466 LME786466:LMF786466 LWA786466:LWB786466 MFW786466:MFX786466 MPS786466:MPT786466 MZO786466:MZP786466 NJK786466:NJL786466 NTG786466:NTH786466 ODC786466:ODD786466 OMY786466:OMZ786466 OWU786466:OWV786466 PGQ786466:PGR786466 PQM786466:PQN786466 QAI786466:QAJ786466 QKE786466:QKF786466 QUA786466:QUB786466 RDW786466:RDX786466 RNS786466:RNT786466 RXO786466:RXP786466 SHK786466:SHL786466 SRG786466:SRH786466 TBC786466:TBD786466 TKY786466:TKZ786466 TUU786466:TUV786466 UEQ786466:UER786466 UOM786466:UON786466 UYI786466:UYJ786466 VIE786466:VIF786466 VSA786466:VSB786466 WBW786466:WBX786466 WLS786466:WLT786466 WVO786466:WVP786466 G852002:H852002 JC852002:JD852002 SY852002:SZ852002 ACU852002:ACV852002 AMQ852002:AMR852002 AWM852002:AWN852002 BGI852002:BGJ852002 BQE852002:BQF852002 CAA852002:CAB852002 CJW852002:CJX852002 CTS852002:CTT852002 DDO852002:DDP852002 DNK852002:DNL852002 DXG852002:DXH852002 EHC852002:EHD852002 EQY852002:EQZ852002 FAU852002:FAV852002 FKQ852002:FKR852002 FUM852002:FUN852002 GEI852002:GEJ852002 GOE852002:GOF852002 GYA852002:GYB852002 HHW852002:HHX852002 HRS852002:HRT852002 IBO852002:IBP852002 ILK852002:ILL852002 IVG852002:IVH852002 JFC852002:JFD852002 JOY852002:JOZ852002 JYU852002:JYV852002 KIQ852002:KIR852002 KSM852002:KSN852002 LCI852002:LCJ852002 LME852002:LMF852002 LWA852002:LWB852002 MFW852002:MFX852002 MPS852002:MPT852002 MZO852002:MZP852002 NJK852002:NJL852002 NTG852002:NTH852002 ODC852002:ODD852002 OMY852002:OMZ852002 OWU852002:OWV852002 PGQ852002:PGR852002 PQM852002:PQN852002 QAI852002:QAJ852002 QKE852002:QKF852002 QUA852002:QUB852002 RDW852002:RDX852002 RNS852002:RNT852002 RXO852002:RXP852002 SHK852002:SHL852002 SRG852002:SRH852002 TBC852002:TBD852002 TKY852002:TKZ852002 TUU852002:TUV852002 UEQ852002:UER852002 UOM852002:UON852002 UYI852002:UYJ852002 VIE852002:VIF852002 VSA852002:VSB852002 WBW852002:WBX852002 WLS852002:WLT852002 WVO852002:WVP852002 G917538:H917538 JC917538:JD917538 SY917538:SZ917538 ACU917538:ACV917538 AMQ917538:AMR917538 AWM917538:AWN917538 BGI917538:BGJ917538 BQE917538:BQF917538 CAA917538:CAB917538 CJW917538:CJX917538 CTS917538:CTT917538 DDO917538:DDP917538 DNK917538:DNL917538 DXG917538:DXH917538 EHC917538:EHD917538 EQY917538:EQZ917538 FAU917538:FAV917538 FKQ917538:FKR917538 FUM917538:FUN917538 GEI917538:GEJ917538 GOE917538:GOF917538 GYA917538:GYB917538 HHW917538:HHX917538 HRS917538:HRT917538 IBO917538:IBP917538 ILK917538:ILL917538 IVG917538:IVH917538 JFC917538:JFD917538 JOY917538:JOZ917538 JYU917538:JYV917538 KIQ917538:KIR917538 KSM917538:KSN917538 LCI917538:LCJ917538 LME917538:LMF917538 LWA917538:LWB917538 MFW917538:MFX917538 MPS917538:MPT917538 MZO917538:MZP917538 NJK917538:NJL917538 NTG917538:NTH917538 ODC917538:ODD917538 OMY917538:OMZ917538 OWU917538:OWV917538 PGQ917538:PGR917538 PQM917538:PQN917538 QAI917538:QAJ917538 QKE917538:QKF917538 QUA917538:QUB917538 RDW917538:RDX917538 RNS917538:RNT917538 RXO917538:RXP917538 SHK917538:SHL917538 SRG917538:SRH917538 TBC917538:TBD917538 TKY917538:TKZ917538 TUU917538:TUV917538 UEQ917538:UER917538 UOM917538:UON917538 UYI917538:UYJ917538 VIE917538:VIF917538 VSA917538:VSB917538 WBW917538:WBX917538 WLS917538:WLT917538 WVO917538:WVP917538 G983074:H983074 JC983074:JD983074 SY983074:SZ983074 ACU983074:ACV983074 AMQ983074:AMR983074 AWM983074:AWN983074 BGI983074:BGJ983074 BQE983074:BQF983074 CAA983074:CAB983074 CJW983074:CJX983074 CTS983074:CTT983074 DDO983074:DDP983074 DNK983074:DNL983074 DXG983074:DXH983074 EHC983074:EHD983074 EQY983074:EQZ983074 FAU983074:FAV983074 FKQ983074:FKR983074 FUM983074:FUN983074 GEI983074:GEJ983074 GOE983074:GOF983074 GYA983074:GYB983074 HHW983074:HHX983074 HRS983074:HRT983074 IBO983074:IBP983074 ILK983074:ILL983074 IVG983074:IVH983074 JFC983074:JFD983074 JOY983074:JOZ983074 JYU983074:JYV983074 KIQ983074:KIR983074 KSM983074:KSN983074 LCI983074:LCJ983074 LME983074:LMF983074 LWA983074:LWB983074 MFW983074:MFX983074 MPS983074:MPT983074 MZO983074:MZP983074 NJK983074:NJL983074 NTG983074:NTH983074 ODC983074:ODD983074 OMY983074:OMZ983074 OWU983074:OWV983074 PGQ983074:PGR983074 PQM983074:PQN983074 QAI983074:QAJ983074 QKE983074:QKF983074 QUA983074:QUB983074 RDW983074:RDX983074 RNS983074:RNT983074 RXO983074:RXP983074 SHK983074:SHL983074 SRG983074:SRH983074 TBC983074:TBD983074 TKY983074:TKZ983074 TUU983074:TUV983074 UEQ983074:UER983074 UOM983074:UON983074 UYI983074:UYJ983074 VIE983074:VIF983074 VSA983074:VSB983074 WBW983074:WBX983074 WLS983074:WLT983074">
      <formula1>"無,標準,其它"</formula1>
    </dataValidation>
    <dataValidation type="list" allowBlank="1" showInputMessage="1" showErrorMessage="1" sqref="WVK983079 IY38:IY39 SU38:SU39 ACQ38:ACQ39 AMM38:AMM39 AWI38:AWI39 BGE38:BGE39 BQA38:BQA39 BZW38:BZW39 CJS38:CJS39 CTO38:CTO39 DDK38:DDK39 DNG38:DNG39 DXC38:DXC39 EGY38:EGY39 EQU38:EQU39 FAQ38:FAQ39 FKM38:FKM39 FUI38:FUI39 GEE38:GEE39 GOA38:GOA39 GXW38:GXW39 HHS38:HHS39 HRO38:HRO39 IBK38:IBK39 ILG38:ILG39 IVC38:IVC39 JEY38:JEY39 JOU38:JOU39 JYQ38:JYQ39 KIM38:KIM39 KSI38:KSI39 LCE38:LCE39 LMA38:LMA39 LVW38:LVW39 MFS38:MFS39 MPO38:MPO39 MZK38:MZK39 NJG38:NJG39 NTC38:NTC39 OCY38:OCY39 OMU38:OMU39 OWQ38:OWQ39 PGM38:PGM39 PQI38:PQI39 QAE38:QAE39 QKA38:QKA39 QTW38:QTW39 RDS38:RDS39 RNO38:RNO39 RXK38:RXK39 SHG38:SHG39 SRC38:SRC39 TAY38:TAY39 TKU38:TKU39 TUQ38:TUQ39 UEM38:UEM39 UOI38:UOI39 UYE38:UYE39 VIA38:VIA39 VRW38:VRW39 WBS38:WBS39 WLO38:WLO39 WVK38:WVK39 C65575 IY65575 SU65575 ACQ65575 AMM65575 AWI65575 BGE65575 BQA65575 BZW65575 CJS65575 CTO65575 DDK65575 DNG65575 DXC65575 EGY65575 EQU65575 FAQ65575 FKM65575 FUI65575 GEE65575 GOA65575 GXW65575 HHS65575 HRO65575 IBK65575 ILG65575 IVC65575 JEY65575 JOU65575 JYQ65575 KIM65575 KSI65575 LCE65575 LMA65575 LVW65575 MFS65575 MPO65575 MZK65575 NJG65575 NTC65575 OCY65575 OMU65575 OWQ65575 PGM65575 PQI65575 QAE65575 QKA65575 QTW65575 RDS65575 RNO65575 RXK65575 SHG65575 SRC65575 TAY65575 TKU65575 TUQ65575 UEM65575 UOI65575 UYE65575 VIA65575 VRW65575 WBS65575 WLO65575 WVK65575 C131111 IY131111 SU131111 ACQ131111 AMM131111 AWI131111 BGE131111 BQA131111 BZW131111 CJS131111 CTO131111 DDK131111 DNG131111 DXC131111 EGY131111 EQU131111 FAQ131111 FKM131111 FUI131111 GEE131111 GOA131111 GXW131111 HHS131111 HRO131111 IBK131111 ILG131111 IVC131111 JEY131111 JOU131111 JYQ131111 KIM131111 KSI131111 LCE131111 LMA131111 LVW131111 MFS131111 MPO131111 MZK131111 NJG131111 NTC131111 OCY131111 OMU131111 OWQ131111 PGM131111 PQI131111 QAE131111 QKA131111 QTW131111 RDS131111 RNO131111 RXK131111 SHG131111 SRC131111 TAY131111 TKU131111 TUQ131111 UEM131111 UOI131111 UYE131111 VIA131111 VRW131111 WBS131111 WLO131111 WVK131111 C196647 IY196647 SU196647 ACQ196647 AMM196647 AWI196647 BGE196647 BQA196647 BZW196647 CJS196647 CTO196647 DDK196647 DNG196647 DXC196647 EGY196647 EQU196647 FAQ196647 FKM196647 FUI196647 GEE196647 GOA196647 GXW196647 HHS196647 HRO196647 IBK196647 ILG196647 IVC196647 JEY196647 JOU196647 JYQ196647 KIM196647 KSI196647 LCE196647 LMA196647 LVW196647 MFS196647 MPO196647 MZK196647 NJG196647 NTC196647 OCY196647 OMU196647 OWQ196647 PGM196647 PQI196647 QAE196647 QKA196647 QTW196647 RDS196647 RNO196647 RXK196647 SHG196647 SRC196647 TAY196647 TKU196647 TUQ196647 UEM196647 UOI196647 UYE196647 VIA196647 VRW196647 WBS196647 WLO196647 WVK196647 C262183 IY262183 SU262183 ACQ262183 AMM262183 AWI262183 BGE262183 BQA262183 BZW262183 CJS262183 CTO262183 DDK262183 DNG262183 DXC262183 EGY262183 EQU262183 FAQ262183 FKM262183 FUI262183 GEE262183 GOA262183 GXW262183 HHS262183 HRO262183 IBK262183 ILG262183 IVC262183 JEY262183 JOU262183 JYQ262183 KIM262183 KSI262183 LCE262183 LMA262183 LVW262183 MFS262183 MPO262183 MZK262183 NJG262183 NTC262183 OCY262183 OMU262183 OWQ262183 PGM262183 PQI262183 QAE262183 QKA262183 QTW262183 RDS262183 RNO262183 RXK262183 SHG262183 SRC262183 TAY262183 TKU262183 TUQ262183 UEM262183 UOI262183 UYE262183 VIA262183 VRW262183 WBS262183 WLO262183 WVK262183 C327719 IY327719 SU327719 ACQ327719 AMM327719 AWI327719 BGE327719 BQA327719 BZW327719 CJS327719 CTO327719 DDK327719 DNG327719 DXC327719 EGY327719 EQU327719 FAQ327719 FKM327719 FUI327719 GEE327719 GOA327719 GXW327719 HHS327719 HRO327719 IBK327719 ILG327719 IVC327719 JEY327719 JOU327719 JYQ327719 KIM327719 KSI327719 LCE327719 LMA327719 LVW327719 MFS327719 MPO327719 MZK327719 NJG327719 NTC327719 OCY327719 OMU327719 OWQ327719 PGM327719 PQI327719 QAE327719 QKA327719 QTW327719 RDS327719 RNO327719 RXK327719 SHG327719 SRC327719 TAY327719 TKU327719 TUQ327719 UEM327719 UOI327719 UYE327719 VIA327719 VRW327719 WBS327719 WLO327719 WVK327719 C393255 IY393255 SU393255 ACQ393255 AMM393255 AWI393255 BGE393255 BQA393255 BZW393255 CJS393255 CTO393255 DDK393255 DNG393255 DXC393255 EGY393255 EQU393255 FAQ393255 FKM393255 FUI393255 GEE393255 GOA393255 GXW393255 HHS393255 HRO393255 IBK393255 ILG393255 IVC393255 JEY393255 JOU393255 JYQ393255 KIM393255 KSI393255 LCE393255 LMA393255 LVW393255 MFS393255 MPO393255 MZK393255 NJG393255 NTC393255 OCY393255 OMU393255 OWQ393255 PGM393255 PQI393255 QAE393255 QKA393255 QTW393255 RDS393255 RNO393255 RXK393255 SHG393255 SRC393255 TAY393255 TKU393255 TUQ393255 UEM393255 UOI393255 UYE393255 VIA393255 VRW393255 WBS393255 WLO393255 WVK393255 C458791 IY458791 SU458791 ACQ458791 AMM458791 AWI458791 BGE458791 BQA458791 BZW458791 CJS458791 CTO458791 DDK458791 DNG458791 DXC458791 EGY458791 EQU458791 FAQ458791 FKM458791 FUI458791 GEE458791 GOA458791 GXW458791 HHS458791 HRO458791 IBK458791 ILG458791 IVC458791 JEY458791 JOU458791 JYQ458791 KIM458791 KSI458791 LCE458791 LMA458791 LVW458791 MFS458791 MPO458791 MZK458791 NJG458791 NTC458791 OCY458791 OMU458791 OWQ458791 PGM458791 PQI458791 QAE458791 QKA458791 QTW458791 RDS458791 RNO458791 RXK458791 SHG458791 SRC458791 TAY458791 TKU458791 TUQ458791 UEM458791 UOI458791 UYE458791 VIA458791 VRW458791 WBS458791 WLO458791 WVK458791 C524327 IY524327 SU524327 ACQ524327 AMM524327 AWI524327 BGE524327 BQA524327 BZW524327 CJS524327 CTO524327 DDK524327 DNG524327 DXC524327 EGY524327 EQU524327 FAQ524327 FKM524327 FUI524327 GEE524327 GOA524327 GXW524327 HHS524327 HRO524327 IBK524327 ILG524327 IVC524327 JEY524327 JOU524327 JYQ524327 KIM524327 KSI524327 LCE524327 LMA524327 LVW524327 MFS524327 MPO524327 MZK524327 NJG524327 NTC524327 OCY524327 OMU524327 OWQ524327 PGM524327 PQI524327 QAE524327 QKA524327 QTW524327 RDS524327 RNO524327 RXK524327 SHG524327 SRC524327 TAY524327 TKU524327 TUQ524327 UEM524327 UOI524327 UYE524327 VIA524327 VRW524327 WBS524327 WLO524327 WVK524327 C589863 IY589863 SU589863 ACQ589863 AMM589863 AWI589863 BGE589863 BQA589863 BZW589863 CJS589863 CTO589863 DDK589863 DNG589863 DXC589863 EGY589863 EQU589863 FAQ589863 FKM589863 FUI589863 GEE589863 GOA589863 GXW589863 HHS589863 HRO589863 IBK589863 ILG589863 IVC589863 JEY589863 JOU589863 JYQ589863 KIM589863 KSI589863 LCE589863 LMA589863 LVW589863 MFS589863 MPO589863 MZK589863 NJG589863 NTC589863 OCY589863 OMU589863 OWQ589863 PGM589863 PQI589863 QAE589863 QKA589863 QTW589863 RDS589863 RNO589863 RXK589863 SHG589863 SRC589863 TAY589863 TKU589863 TUQ589863 UEM589863 UOI589863 UYE589863 VIA589863 VRW589863 WBS589863 WLO589863 WVK589863 C655399 IY655399 SU655399 ACQ655399 AMM655399 AWI655399 BGE655399 BQA655399 BZW655399 CJS655399 CTO655399 DDK655399 DNG655399 DXC655399 EGY655399 EQU655399 FAQ655399 FKM655399 FUI655399 GEE655399 GOA655399 GXW655399 HHS655399 HRO655399 IBK655399 ILG655399 IVC655399 JEY655399 JOU655399 JYQ655399 KIM655399 KSI655399 LCE655399 LMA655399 LVW655399 MFS655399 MPO655399 MZK655399 NJG655399 NTC655399 OCY655399 OMU655399 OWQ655399 PGM655399 PQI655399 QAE655399 QKA655399 QTW655399 RDS655399 RNO655399 RXK655399 SHG655399 SRC655399 TAY655399 TKU655399 TUQ655399 UEM655399 UOI655399 UYE655399 VIA655399 VRW655399 WBS655399 WLO655399 WVK655399 C720935 IY720935 SU720935 ACQ720935 AMM720935 AWI720935 BGE720935 BQA720935 BZW720935 CJS720935 CTO720935 DDK720935 DNG720935 DXC720935 EGY720935 EQU720935 FAQ720935 FKM720935 FUI720935 GEE720935 GOA720935 GXW720935 HHS720935 HRO720935 IBK720935 ILG720935 IVC720935 JEY720935 JOU720935 JYQ720935 KIM720935 KSI720935 LCE720935 LMA720935 LVW720935 MFS720935 MPO720935 MZK720935 NJG720935 NTC720935 OCY720935 OMU720935 OWQ720935 PGM720935 PQI720935 QAE720935 QKA720935 QTW720935 RDS720935 RNO720935 RXK720935 SHG720935 SRC720935 TAY720935 TKU720935 TUQ720935 UEM720935 UOI720935 UYE720935 VIA720935 VRW720935 WBS720935 WLO720935 WVK720935 C786471 IY786471 SU786471 ACQ786471 AMM786471 AWI786471 BGE786471 BQA786471 BZW786471 CJS786471 CTO786471 DDK786471 DNG786471 DXC786471 EGY786471 EQU786471 FAQ786471 FKM786471 FUI786471 GEE786471 GOA786471 GXW786471 HHS786471 HRO786471 IBK786471 ILG786471 IVC786471 JEY786471 JOU786471 JYQ786471 KIM786471 KSI786471 LCE786471 LMA786471 LVW786471 MFS786471 MPO786471 MZK786471 NJG786471 NTC786471 OCY786471 OMU786471 OWQ786471 PGM786471 PQI786471 QAE786471 QKA786471 QTW786471 RDS786471 RNO786471 RXK786471 SHG786471 SRC786471 TAY786471 TKU786471 TUQ786471 UEM786471 UOI786471 UYE786471 VIA786471 VRW786471 WBS786471 WLO786471 WVK786471 C852007 IY852007 SU852007 ACQ852007 AMM852007 AWI852007 BGE852007 BQA852007 BZW852007 CJS852007 CTO852007 DDK852007 DNG852007 DXC852007 EGY852007 EQU852007 FAQ852007 FKM852007 FUI852007 GEE852007 GOA852007 GXW852007 HHS852007 HRO852007 IBK852007 ILG852007 IVC852007 JEY852007 JOU852007 JYQ852007 KIM852007 KSI852007 LCE852007 LMA852007 LVW852007 MFS852007 MPO852007 MZK852007 NJG852007 NTC852007 OCY852007 OMU852007 OWQ852007 PGM852007 PQI852007 QAE852007 QKA852007 QTW852007 RDS852007 RNO852007 RXK852007 SHG852007 SRC852007 TAY852007 TKU852007 TUQ852007 UEM852007 UOI852007 UYE852007 VIA852007 VRW852007 WBS852007 WLO852007 WVK852007 C917543 IY917543 SU917543 ACQ917543 AMM917543 AWI917543 BGE917543 BQA917543 BZW917543 CJS917543 CTO917543 DDK917543 DNG917543 DXC917543 EGY917543 EQU917543 FAQ917543 FKM917543 FUI917543 GEE917543 GOA917543 GXW917543 HHS917543 HRO917543 IBK917543 ILG917543 IVC917543 JEY917543 JOU917543 JYQ917543 KIM917543 KSI917543 LCE917543 LMA917543 LVW917543 MFS917543 MPO917543 MZK917543 NJG917543 NTC917543 OCY917543 OMU917543 OWQ917543 PGM917543 PQI917543 QAE917543 QKA917543 QTW917543 RDS917543 RNO917543 RXK917543 SHG917543 SRC917543 TAY917543 TKU917543 TUQ917543 UEM917543 UOI917543 UYE917543 VIA917543 VRW917543 WBS917543 WLO917543 WVK917543 C983079 IY983079 SU983079 ACQ983079 AMM983079 AWI983079 BGE983079 BQA983079 BZW983079 CJS983079 CTO983079 DDK983079 DNG983079 DXC983079 EGY983079 EQU983079 FAQ983079 FKM983079 FUI983079 GEE983079 GOA983079 GXW983079 HHS983079 HRO983079 IBK983079 ILG983079 IVC983079 JEY983079 JOU983079 JYQ983079 KIM983079 KSI983079 LCE983079 LMA983079 LVW983079 MFS983079 MPO983079 MZK983079 NJG983079 NTC983079 OCY983079 OMU983079 OWQ983079 PGM983079 PQI983079 QAE983079 QKA983079 QTW983079 RDS983079 RNO983079 RXK983079 SHG983079 SRC983079 TAY983079 TKU983079 TUQ983079 UEM983079 UOI983079 UYE983079 VIA983079 VRW983079 WBS983079 WLO983079">
      <formula1>"不含,標準,其它"</formula1>
    </dataValidation>
    <dataValidation type="list" allowBlank="1" showInputMessage="1" showErrorMessage="1" sqref="WVL983079:WVM983079 IZ38:JA39 SV38:SW39 ACR38:ACS39 AMN38:AMO39 AWJ38:AWK39 BGF38:BGG39 BQB38:BQC39 BZX38:BZY39 CJT38:CJU39 CTP38:CTQ39 DDL38:DDM39 DNH38:DNI39 DXD38:DXE39 EGZ38:EHA39 EQV38:EQW39 FAR38:FAS39 FKN38:FKO39 FUJ38:FUK39 GEF38:GEG39 GOB38:GOC39 GXX38:GXY39 HHT38:HHU39 HRP38:HRQ39 IBL38:IBM39 ILH38:ILI39 IVD38:IVE39 JEZ38:JFA39 JOV38:JOW39 JYR38:JYS39 KIN38:KIO39 KSJ38:KSK39 LCF38:LCG39 LMB38:LMC39 LVX38:LVY39 MFT38:MFU39 MPP38:MPQ39 MZL38:MZM39 NJH38:NJI39 NTD38:NTE39 OCZ38:ODA39 OMV38:OMW39 OWR38:OWS39 PGN38:PGO39 PQJ38:PQK39 QAF38:QAG39 QKB38:QKC39 QTX38:QTY39 RDT38:RDU39 RNP38:RNQ39 RXL38:RXM39 SHH38:SHI39 SRD38:SRE39 TAZ38:TBA39 TKV38:TKW39 TUR38:TUS39 UEN38:UEO39 UOJ38:UOK39 UYF38:UYG39 VIB38:VIC39 VRX38:VRY39 WBT38:WBU39 WLP38:WLQ39 WVL38:WVM39 D65575:E65575 IZ65575:JA65575 SV65575:SW65575 ACR65575:ACS65575 AMN65575:AMO65575 AWJ65575:AWK65575 BGF65575:BGG65575 BQB65575:BQC65575 BZX65575:BZY65575 CJT65575:CJU65575 CTP65575:CTQ65575 DDL65575:DDM65575 DNH65575:DNI65575 DXD65575:DXE65575 EGZ65575:EHA65575 EQV65575:EQW65575 FAR65575:FAS65575 FKN65575:FKO65575 FUJ65575:FUK65575 GEF65575:GEG65575 GOB65575:GOC65575 GXX65575:GXY65575 HHT65575:HHU65575 HRP65575:HRQ65575 IBL65575:IBM65575 ILH65575:ILI65575 IVD65575:IVE65575 JEZ65575:JFA65575 JOV65575:JOW65575 JYR65575:JYS65575 KIN65575:KIO65575 KSJ65575:KSK65575 LCF65575:LCG65575 LMB65575:LMC65575 LVX65575:LVY65575 MFT65575:MFU65575 MPP65575:MPQ65575 MZL65575:MZM65575 NJH65575:NJI65575 NTD65575:NTE65575 OCZ65575:ODA65575 OMV65575:OMW65575 OWR65575:OWS65575 PGN65575:PGO65575 PQJ65575:PQK65575 QAF65575:QAG65575 QKB65575:QKC65575 QTX65575:QTY65575 RDT65575:RDU65575 RNP65575:RNQ65575 RXL65575:RXM65575 SHH65575:SHI65575 SRD65575:SRE65575 TAZ65575:TBA65575 TKV65575:TKW65575 TUR65575:TUS65575 UEN65575:UEO65575 UOJ65575:UOK65575 UYF65575:UYG65575 VIB65575:VIC65575 VRX65575:VRY65575 WBT65575:WBU65575 WLP65575:WLQ65575 WVL65575:WVM65575 D131111:E131111 IZ131111:JA131111 SV131111:SW131111 ACR131111:ACS131111 AMN131111:AMO131111 AWJ131111:AWK131111 BGF131111:BGG131111 BQB131111:BQC131111 BZX131111:BZY131111 CJT131111:CJU131111 CTP131111:CTQ131111 DDL131111:DDM131111 DNH131111:DNI131111 DXD131111:DXE131111 EGZ131111:EHA131111 EQV131111:EQW131111 FAR131111:FAS131111 FKN131111:FKO131111 FUJ131111:FUK131111 GEF131111:GEG131111 GOB131111:GOC131111 GXX131111:GXY131111 HHT131111:HHU131111 HRP131111:HRQ131111 IBL131111:IBM131111 ILH131111:ILI131111 IVD131111:IVE131111 JEZ131111:JFA131111 JOV131111:JOW131111 JYR131111:JYS131111 KIN131111:KIO131111 KSJ131111:KSK131111 LCF131111:LCG131111 LMB131111:LMC131111 LVX131111:LVY131111 MFT131111:MFU131111 MPP131111:MPQ131111 MZL131111:MZM131111 NJH131111:NJI131111 NTD131111:NTE131111 OCZ131111:ODA131111 OMV131111:OMW131111 OWR131111:OWS131111 PGN131111:PGO131111 PQJ131111:PQK131111 QAF131111:QAG131111 QKB131111:QKC131111 QTX131111:QTY131111 RDT131111:RDU131111 RNP131111:RNQ131111 RXL131111:RXM131111 SHH131111:SHI131111 SRD131111:SRE131111 TAZ131111:TBA131111 TKV131111:TKW131111 TUR131111:TUS131111 UEN131111:UEO131111 UOJ131111:UOK131111 UYF131111:UYG131111 VIB131111:VIC131111 VRX131111:VRY131111 WBT131111:WBU131111 WLP131111:WLQ131111 WVL131111:WVM131111 D196647:E196647 IZ196647:JA196647 SV196647:SW196647 ACR196647:ACS196647 AMN196647:AMO196647 AWJ196647:AWK196647 BGF196647:BGG196647 BQB196647:BQC196647 BZX196647:BZY196647 CJT196647:CJU196647 CTP196647:CTQ196647 DDL196647:DDM196647 DNH196647:DNI196647 DXD196647:DXE196647 EGZ196647:EHA196647 EQV196647:EQW196647 FAR196647:FAS196647 FKN196647:FKO196647 FUJ196647:FUK196647 GEF196647:GEG196647 GOB196647:GOC196647 GXX196647:GXY196647 HHT196647:HHU196647 HRP196647:HRQ196647 IBL196647:IBM196647 ILH196647:ILI196647 IVD196647:IVE196647 JEZ196647:JFA196647 JOV196647:JOW196647 JYR196647:JYS196647 KIN196647:KIO196647 KSJ196647:KSK196647 LCF196647:LCG196647 LMB196647:LMC196647 LVX196647:LVY196647 MFT196647:MFU196647 MPP196647:MPQ196647 MZL196647:MZM196647 NJH196647:NJI196647 NTD196647:NTE196647 OCZ196647:ODA196647 OMV196647:OMW196647 OWR196647:OWS196647 PGN196647:PGO196647 PQJ196647:PQK196647 QAF196647:QAG196647 QKB196647:QKC196647 QTX196647:QTY196647 RDT196647:RDU196647 RNP196647:RNQ196647 RXL196647:RXM196647 SHH196647:SHI196647 SRD196647:SRE196647 TAZ196647:TBA196647 TKV196647:TKW196647 TUR196647:TUS196647 UEN196647:UEO196647 UOJ196647:UOK196647 UYF196647:UYG196647 VIB196647:VIC196647 VRX196647:VRY196647 WBT196647:WBU196647 WLP196647:WLQ196647 WVL196647:WVM196647 D262183:E262183 IZ262183:JA262183 SV262183:SW262183 ACR262183:ACS262183 AMN262183:AMO262183 AWJ262183:AWK262183 BGF262183:BGG262183 BQB262183:BQC262183 BZX262183:BZY262183 CJT262183:CJU262183 CTP262183:CTQ262183 DDL262183:DDM262183 DNH262183:DNI262183 DXD262183:DXE262183 EGZ262183:EHA262183 EQV262183:EQW262183 FAR262183:FAS262183 FKN262183:FKO262183 FUJ262183:FUK262183 GEF262183:GEG262183 GOB262183:GOC262183 GXX262183:GXY262183 HHT262183:HHU262183 HRP262183:HRQ262183 IBL262183:IBM262183 ILH262183:ILI262183 IVD262183:IVE262183 JEZ262183:JFA262183 JOV262183:JOW262183 JYR262183:JYS262183 KIN262183:KIO262183 KSJ262183:KSK262183 LCF262183:LCG262183 LMB262183:LMC262183 LVX262183:LVY262183 MFT262183:MFU262183 MPP262183:MPQ262183 MZL262183:MZM262183 NJH262183:NJI262183 NTD262183:NTE262183 OCZ262183:ODA262183 OMV262183:OMW262183 OWR262183:OWS262183 PGN262183:PGO262183 PQJ262183:PQK262183 QAF262183:QAG262183 QKB262183:QKC262183 QTX262183:QTY262183 RDT262183:RDU262183 RNP262183:RNQ262183 RXL262183:RXM262183 SHH262183:SHI262183 SRD262183:SRE262183 TAZ262183:TBA262183 TKV262183:TKW262183 TUR262183:TUS262183 UEN262183:UEO262183 UOJ262183:UOK262183 UYF262183:UYG262183 VIB262183:VIC262183 VRX262183:VRY262183 WBT262183:WBU262183 WLP262183:WLQ262183 WVL262183:WVM262183 D327719:E327719 IZ327719:JA327719 SV327719:SW327719 ACR327719:ACS327719 AMN327719:AMO327719 AWJ327719:AWK327719 BGF327719:BGG327719 BQB327719:BQC327719 BZX327719:BZY327719 CJT327719:CJU327719 CTP327719:CTQ327719 DDL327719:DDM327719 DNH327719:DNI327719 DXD327719:DXE327719 EGZ327719:EHA327719 EQV327719:EQW327719 FAR327719:FAS327719 FKN327719:FKO327719 FUJ327719:FUK327719 GEF327719:GEG327719 GOB327719:GOC327719 GXX327719:GXY327719 HHT327719:HHU327719 HRP327719:HRQ327719 IBL327719:IBM327719 ILH327719:ILI327719 IVD327719:IVE327719 JEZ327719:JFA327719 JOV327719:JOW327719 JYR327719:JYS327719 KIN327719:KIO327719 KSJ327719:KSK327719 LCF327719:LCG327719 LMB327719:LMC327719 LVX327719:LVY327719 MFT327719:MFU327719 MPP327719:MPQ327719 MZL327719:MZM327719 NJH327719:NJI327719 NTD327719:NTE327719 OCZ327719:ODA327719 OMV327719:OMW327719 OWR327719:OWS327719 PGN327719:PGO327719 PQJ327719:PQK327719 QAF327719:QAG327719 QKB327719:QKC327719 QTX327719:QTY327719 RDT327719:RDU327719 RNP327719:RNQ327719 RXL327719:RXM327719 SHH327719:SHI327719 SRD327719:SRE327719 TAZ327719:TBA327719 TKV327719:TKW327719 TUR327719:TUS327719 UEN327719:UEO327719 UOJ327719:UOK327719 UYF327719:UYG327719 VIB327719:VIC327719 VRX327719:VRY327719 WBT327719:WBU327719 WLP327719:WLQ327719 WVL327719:WVM327719 D393255:E393255 IZ393255:JA393255 SV393255:SW393255 ACR393255:ACS393255 AMN393255:AMO393255 AWJ393255:AWK393255 BGF393255:BGG393255 BQB393255:BQC393255 BZX393255:BZY393255 CJT393255:CJU393255 CTP393255:CTQ393255 DDL393255:DDM393255 DNH393255:DNI393255 DXD393255:DXE393255 EGZ393255:EHA393255 EQV393255:EQW393255 FAR393255:FAS393255 FKN393255:FKO393255 FUJ393255:FUK393255 GEF393255:GEG393255 GOB393255:GOC393255 GXX393255:GXY393255 HHT393255:HHU393255 HRP393255:HRQ393255 IBL393255:IBM393255 ILH393255:ILI393255 IVD393255:IVE393255 JEZ393255:JFA393255 JOV393255:JOW393255 JYR393255:JYS393255 KIN393255:KIO393255 KSJ393255:KSK393255 LCF393255:LCG393255 LMB393255:LMC393255 LVX393255:LVY393255 MFT393255:MFU393255 MPP393255:MPQ393255 MZL393255:MZM393255 NJH393255:NJI393255 NTD393255:NTE393255 OCZ393255:ODA393255 OMV393255:OMW393255 OWR393255:OWS393255 PGN393255:PGO393255 PQJ393255:PQK393255 QAF393255:QAG393255 QKB393255:QKC393255 QTX393255:QTY393255 RDT393255:RDU393255 RNP393255:RNQ393255 RXL393255:RXM393255 SHH393255:SHI393255 SRD393255:SRE393255 TAZ393255:TBA393255 TKV393255:TKW393255 TUR393255:TUS393255 UEN393255:UEO393255 UOJ393255:UOK393255 UYF393255:UYG393255 VIB393255:VIC393255 VRX393255:VRY393255 WBT393255:WBU393255 WLP393255:WLQ393255 WVL393255:WVM393255 D458791:E458791 IZ458791:JA458791 SV458791:SW458791 ACR458791:ACS458791 AMN458791:AMO458791 AWJ458791:AWK458791 BGF458791:BGG458791 BQB458791:BQC458791 BZX458791:BZY458791 CJT458791:CJU458791 CTP458791:CTQ458791 DDL458791:DDM458791 DNH458791:DNI458791 DXD458791:DXE458791 EGZ458791:EHA458791 EQV458791:EQW458791 FAR458791:FAS458791 FKN458791:FKO458791 FUJ458791:FUK458791 GEF458791:GEG458791 GOB458791:GOC458791 GXX458791:GXY458791 HHT458791:HHU458791 HRP458791:HRQ458791 IBL458791:IBM458791 ILH458791:ILI458791 IVD458791:IVE458791 JEZ458791:JFA458791 JOV458791:JOW458791 JYR458791:JYS458791 KIN458791:KIO458791 KSJ458791:KSK458791 LCF458791:LCG458791 LMB458791:LMC458791 LVX458791:LVY458791 MFT458791:MFU458791 MPP458791:MPQ458791 MZL458791:MZM458791 NJH458791:NJI458791 NTD458791:NTE458791 OCZ458791:ODA458791 OMV458791:OMW458791 OWR458791:OWS458791 PGN458791:PGO458791 PQJ458791:PQK458791 QAF458791:QAG458791 QKB458791:QKC458791 QTX458791:QTY458791 RDT458791:RDU458791 RNP458791:RNQ458791 RXL458791:RXM458791 SHH458791:SHI458791 SRD458791:SRE458791 TAZ458791:TBA458791 TKV458791:TKW458791 TUR458791:TUS458791 UEN458791:UEO458791 UOJ458791:UOK458791 UYF458791:UYG458791 VIB458791:VIC458791 VRX458791:VRY458791 WBT458791:WBU458791 WLP458791:WLQ458791 WVL458791:WVM458791 D524327:E524327 IZ524327:JA524327 SV524327:SW524327 ACR524327:ACS524327 AMN524327:AMO524327 AWJ524327:AWK524327 BGF524327:BGG524327 BQB524327:BQC524327 BZX524327:BZY524327 CJT524327:CJU524327 CTP524327:CTQ524327 DDL524327:DDM524327 DNH524327:DNI524327 DXD524327:DXE524327 EGZ524327:EHA524327 EQV524327:EQW524327 FAR524327:FAS524327 FKN524327:FKO524327 FUJ524327:FUK524327 GEF524327:GEG524327 GOB524327:GOC524327 GXX524327:GXY524327 HHT524327:HHU524327 HRP524327:HRQ524327 IBL524327:IBM524327 ILH524327:ILI524327 IVD524327:IVE524327 JEZ524327:JFA524327 JOV524327:JOW524327 JYR524327:JYS524327 KIN524327:KIO524327 KSJ524327:KSK524327 LCF524327:LCG524327 LMB524327:LMC524327 LVX524327:LVY524327 MFT524327:MFU524327 MPP524327:MPQ524327 MZL524327:MZM524327 NJH524327:NJI524327 NTD524327:NTE524327 OCZ524327:ODA524327 OMV524327:OMW524327 OWR524327:OWS524327 PGN524327:PGO524327 PQJ524327:PQK524327 QAF524327:QAG524327 QKB524327:QKC524327 QTX524327:QTY524327 RDT524327:RDU524327 RNP524327:RNQ524327 RXL524327:RXM524327 SHH524327:SHI524327 SRD524327:SRE524327 TAZ524327:TBA524327 TKV524327:TKW524327 TUR524327:TUS524327 UEN524327:UEO524327 UOJ524327:UOK524327 UYF524327:UYG524327 VIB524327:VIC524327 VRX524327:VRY524327 WBT524327:WBU524327 WLP524327:WLQ524327 WVL524327:WVM524327 D589863:E589863 IZ589863:JA589863 SV589863:SW589863 ACR589863:ACS589863 AMN589863:AMO589863 AWJ589863:AWK589863 BGF589863:BGG589863 BQB589863:BQC589863 BZX589863:BZY589863 CJT589863:CJU589863 CTP589863:CTQ589863 DDL589863:DDM589863 DNH589863:DNI589863 DXD589863:DXE589863 EGZ589863:EHA589863 EQV589863:EQW589863 FAR589863:FAS589863 FKN589863:FKO589863 FUJ589863:FUK589863 GEF589863:GEG589863 GOB589863:GOC589863 GXX589863:GXY589863 HHT589863:HHU589863 HRP589863:HRQ589863 IBL589863:IBM589863 ILH589863:ILI589863 IVD589863:IVE589863 JEZ589863:JFA589863 JOV589863:JOW589863 JYR589863:JYS589863 KIN589863:KIO589863 KSJ589863:KSK589863 LCF589863:LCG589863 LMB589863:LMC589863 LVX589863:LVY589863 MFT589863:MFU589863 MPP589863:MPQ589863 MZL589863:MZM589863 NJH589863:NJI589863 NTD589863:NTE589863 OCZ589863:ODA589863 OMV589863:OMW589863 OWR589863:OWS589863 PGN589863:PGO589863 PQJ589863:PQK589863 QAF589863:QAG589863 QKB589863:QKC589863 QTX589863:QTY589863 RDT589863:RDU589863 RNP589863:RNQ589863 RXL589863:RXM589863 SHH589863:SHI589863 SRD589863:SRE589863 TAZ589863:TBA589863 TKV589863:TKW589863 TUR589863:TUS589863 UEN589863:UEO589863 UOJ589863:UOK589863 UYF589863:UYG589863 VIB589863:VIC589863 VRX589863:VRY589863 WBT589863:WBU589863 WLP589863:WLQ589863 WVL589863:WVM589863 D655399:E655399 IZ655399:JA655399 SV655399:SW655399 ACR655399:ACS655399 AMN655399:AMO655399 AWJ655399:AWK655399 BGF655399:BGG655399 BQB655399:BQC655399 BZX655399:BZY655399 CJT655399:CJU655399 CTP655399:CTQ655399 DDL655399:DDM655399 DNH655399:DNI655399 DXD655399:DXE655399 EGZ655399:EHA655399 EQV655399:EQW655399 FAR655399:FAS655399 FKN655399:FKO655399 FUJ655399:FUK655399 GEF655399:GEG655399 GOB655399:GOC655399 GXX655399:GXY655399 HHT655399:HHU655399 HRP655399:HRQ655399 IBL655399:IBM655399 ILH655399:ILI655399 IVD655399:IVE655399 JEZ655399:JFA655399 JOV655399:JOW655399 JYR655399:JYS655399 KIN655399:KIO655399 KSJ655399:KSK655399 LCF655399:LCG655399 LMB655399:LMC655399 LVX655399:LVY655399 MFT655399:MFU655399 MPP655399:MPQ655399 MZL655399:MZM655399 NJH655399:NJI655399 NTD655399:NTE655399 OCZ655399:ODA655399 OMV655399:OMW655399 OWR655399:OWS655399 PGN655399:PGO655399 PQJ655399:PQK655399 QAF655399:QAG655399 QKB655399:QKC655399 QTX655399:QTY655399 RDT655399:RDU655399 RNP655399:RNQ655399 RXL655399:RXM655399 SHH655399:SHI655399 SRD655399:SRE655399 TAZ655399:TBA655399 TKV655399:TKW655399 TUR655399:TUS655399 UEN655399:UEO655399 UOJ655399:UOK655399 UYF655399:UYG655399 VIB655399:VIC655399 VRX655399:VRY655399 WBT655399:WBU655399 WLP655399:WLQ655399 WVL655399:WVM655399 D720935:E720935 IZ720935:JA720935 SV720935:SW720935 ACR720935:ACS720935 AMN720935:AMO720935 AWJ720935:AWK720935 BGF720935:BGG720935 BQB720935:BQC720935 BZX720935:BZY720935 CJT720935:CJU720935 CTP720935:CTQ720935 DDL720935:DDM720935 DNH720935:DNI720935 DXD720935:DXE720935 EGZ720935:EHA720935 EQV720935:EQW720935 FAR720935:FAS720935 FKN720935:FKO720935 FUJ720935:FUK720935 GEF720935:GEG720935 GOB720935:GOC720935 GXX720935:GXY720935 HHT720935:HHU720935 HRP720935:HRQ720935 IBL720935:IBM720935 ILH720935:ILI720935 IVD720935:IVE720935 JEZ720935:JFA720935 JOV720935:JOW720935 JYR720935:JYS720935 KIN720935:KIO720935 KSJ720935:KSK720935 LCF720935:LCG720935 LMB720935:LMC720935 LVX720935:LVY720935 MFT720935:MFU720935 MPP720935:MPQ720935 MZL720935:MZM720935 NJH720935:NJI720935 NTD720935:NTE720935 OCZ720935:ODA720935 OMV720935:OMW720935 OWR720935:OWS720935 PGN720935:PGO720935 PQJ720935:PQK720935 QAF720935:QAG720935 QKB720935:QKC720935 QTX720935:QTY720935 RDT720935:RDU720935 RNP720935:RNQ720935 RXL720935:RXM720935 SHH720935:SHI720935 SRD720935:SRE720935 TAZ720935:TBA720935 TKV720935:TKW720935 TUR720935:TUS720935 UEN720935:UEO720935 UOJ720935:UOK720935 UYF720935:UYG720935 VIB720935:VIC720935 VRX720935:VRY720935 WBT720935:WBU720935 WLP720935:WLQ720935 WVL720935:WVM720935 D786471:E786471 IZ786471:JA786471 SV786471:SW786471 ACR786471:ACS786471 AMN786471:AMO786471 AWJ786471:AWK786471 BGF786471:BGG786471 BQB786471:BQC786471 BZX786471:BZY786471 CJT786471:CJU786471 CTP786471:CTQ786471 DDL786471:DDM786471 DNH786471:DNI786471 DXD786471:DXE786471 EGZ786471:EHA786471 EQV786471:EQW786471 FAR786471:FAS786471 FKN786471:FKO786471 FUJ786471:FUK786471 GEF786471:GEG786471 GOB786471:GOC786471 GXX786471:GXY786471 HHT786471:HHU786471 HRP786471:HRQ786471 IBL786471:IBM786471 ILH786471:ILI786471 IVD786471:IVE786471 JEZ786471:JFA786471 JOV786471:JOW786471 JYR786471:JYS786471 KIN786471:KIO786471 KSJ786471:KSK786471 LCF786471:LCG786471 LMB786471:LMC786471 LVX786471:LVY786471 MFT786471:MFU786471 MPP786471:MPQ786471 MZL786471:MZM786471 NJH786471:NJI786471 NTD786471:NTE786471 OCZ786471:ODA786471 OMV786471:OMW786471 OWR786471:OWS786471 PGN786471:PGO786471 PQJ786471:PQK786471 QAF786471:QAG786471 QKB786471:QKC786471 QTX786471:QTY786471 RDT786471:RDU786471 RNP786471:RNQ786471 RXL786471:RXM786471 SHH786471:SHI786471 SRD786471:SRE786471 TAZ786471:TBA786471 TKV786471:TKW786471 TUR786471:TUS786471 UEN786471:UEO786471 UOJ786471:UOK786471 UYF786471:UYG786471 VIB786471:VIC786471 VRX786471:VRY786471 WBT786471:WBU786471 WLP786471:WLQ786471 WVL786471:WVM786471 D852007:E852007 IZ852007:JA852007 SV852007:SW852007 ACR852007:ACS852007 AMN852007:AMO852007 AWJ852007:AWK852007 BGF852007:BGG852007 BQB852007:BQC852007 BZX852007:BZY852007 CJT852007:CJU852007 CTP852007:CTQ852007 DDL852007:DDM852007 DNH852007:DNI852007 DXD852007:DXE852007 EGZ852007:EHA852007 EQV852007:EQW852007 FAR852007:FAS852007 FKN852007:FKO852007 FUJ852007:FUK852007 GEF852007:GEG852007 GOB852007:GOC852007 GXX852007:GXY852007 HHT852007:HHU852007 HRP852007:HRQ852007 IBL852007:IBM852007 ILH852007:ILI852007 IVD852007:IVE852007 JEZ852007:JFA852007 JOV852007:JOW852007 JYR852007:JYS852007 KIN852007:KIO852007 KSJ852007:KSK852007 LCF852007:LCG852007 LMB852007:LMC852007 LVX852007:LVY852007 MFT852007:MFU852007 MPP852007:MPQ852007 MZL852007:MZM852007 NJH852007:NJI852007 NTD852007:NTE852007 OCZ852007:ODA852007 OMV852007:OMW852007 OWR852007:OWS852007 PGN852007:PGO852007 PQJ852007:PQK852007 QAF852007:QAG852007 QKB852007:QKC852007 QTX852007:QTY852007 RDT852007:RDU852007 RNP852007:RNQ852007 RXL852007:RXM852007 SHH852007:SHI852007 SRD852007:SRE852007 TAZ852007:TBA852007 TKV852007:TKW852007 TUR852007:TUS852007 UEN852007:UEO852007 UOJ852007:UOK852007 UYF852007:UYG852007 VIB852007:VIC852007 VRX852007:VRY852007 WBT852007:WBU852007 WLP852007:WLQ852007 WVL852007:WVM852007 D917543:E917543 IZ917543:JA917543 SV917543:SW917543 ACR917543:ACS917543 AMN917543:AMO917543 AWJ917543:AWK917543 BGF917543:BGG917543 BQB917543:BQC917543 BZX917543:BZY917543 CJT917543:CJU917543 CTP917543:CTQ917543 DDL917543:DDM917543 DNH917543:DNI917543 DXD917543:DXE917543 EGZ917543:EHA917543 EQV917543:EQW917543 FAR917543:FAS917543 FKN917543:FKO917543 FUJ917543:FUK917543 GEF917543:GEG917543 GOB917543:GOC917543 GXX917543:GXY917543 HHT917543:HHU917543 HRP917543:HRQ917543 IBL917543:IBM917543 ILH917543:ILI917543 IVD917543:IVE917543 JEZ917543:JFA917543 JOV917543:JOW917543 JYR917543:JYS917543 KIN917543:KIO917543 KSJ917543:KSK917543 LCF917543:LCG917543 LMB917543:LMC917543 LVX917543:LVY917543 MFT917543:MFU917543 MPP917543:MPQ917543 MZL917543:MZM917543 NJH917543:NJI917543 NTD917543:NTE917543 OCZ917543:ODA917543 OMV917543:OMW917543 OWR917543:OWS917543 PGN917543:PGO917543 PQJ917543:PQK917543 QAF917543:QAG917543 QKB917543:QKC917543 QTX917543:QTY917543 RDT917543:RDU917543 RNP917543:RNQ917543 RXL917543:RXM917543 SHH917543:SHI917543 SRD917543:SRE917543 TAZ917543:TBA917543 TKV917543:TKW917543 TUR917543:TUS917543 UEN917543:UEO917543 UOJ917543:UOK917543 UYF917543:UYG917543 VIB917543:VIC917543 VRX917543:VRY917543 WBT917543:WBU917543 WLP917543:WLQ917543 WVL917543:WVM917543 D983079:E983079 IZ983079:JA983079 SV983079:SW983079 ACR983079:ACS983079 AMN983079:AMO983079 AWJ983079:AWK983079 BGF983079:BGG983079 BQB983079:BQC983079 BZX983079:BZY983079 CJT983079:CJU983079 CTP983079:CTQ983079 DDL983079:DDM983079 DNH983079:DNI983079 DXD983079:DXE983079 EGZ983079:EHA983079 EQV983079:EQW983079 FAR983079:FAS983079 FKN983079:FKO983079 FUJ983079:FUK983079 GEF983079:GEG983079 GOB983079:GOC983079 GXX983079:GXY983079 HHT983079:HHU983079 HRP983079:HRQ983079 IBL983079:IBM983079 ILH983079:ILI983079 IVD983079:IVE983079 JEZ983079:JFA983079 JOV983079:JOW983079 JYR983079:JYS983079 KIN983079:KIO983079 KSJ983079:KSK983079 LCF983079:LCG983079 LMB983079:LMC983079 LVX983079:LVY983079 MFT983079:MFU983079 MPP983079:MPQ983079 MZL983079:MZM983079 NJH983079:NJI983079 NTD983079:NTE983079 OCZ983079:ODA983079 OMV983079:OMW983079 OWR983079:OWS983079 PGN983079:PGO983079 PQJ983079:PQK983079 QAF983079:QAG983079 QKB983079:QKC983079 QTX983079:QTY983079 RDT983079:RDU983079 RNP983079:RNQ983079 RXL983079:RXM983079 SHH983079:SHI983079 SRD983079:SRE983079 TAZ983079:TBA983079 TKV983079:TKW983079 TUR983079:TUS983079 UEN983079:UEO983079 UOJ983079:UOK983079 UYF983079:UYG983079 VIB983079:VIC983079 VRX983079:VRY983079 WBT983079:WBU983079 WLP983079:WLQ983079 C37">
      <formula1 xml:space="preserve"> 散熱座_顏色</formula1>
    </dataValidation>
    <dataValidation type="list" allowBlank="1" showInputMessage="1" showErrorMessage="1" sqref="WVL983078:WVM983078 IZ37:JA37 SV37:SW37 ACR37:ACS37 AMN37:AMO37 AWJ37:AWK37 BGF37:BGG37 BQB37:BQC37 BZX37:BZY37 CJT37:CJU37 CTP37:CTQ37 DDL37:DDM37 DNH37:DNI37 DXD37:DXE37 EGZ37:EHA37 EQV37:EQW37 FAR37:FAS37 FKN37:FKO37 FUJ37:FUK37 GEF37:GEG37 GOB37:GOC37 GXX37:GXY37 HHT37:HHU37 HRP37:HRQ37 IBL37:IBM37 ILH37:ILI37 IVD37:IVE37 JEZ37:JFA37 JOV37:JOW37 JYR37:JYS37 KIN37:KIO37 KSJ37:KSK37 LCF37:LCG37 LMB37:LMC37 LVX37:LVY37 MFT37:MFU37 MPP37:MPQ37 MZL37:MZM37 NJH37:NJI37 NTD37:NTE37 OCZ37:ODA37 OMV37:OMW37 OWR37:OWS37 PGN37:PGO37 PQJ37:PQK37 QAF37:QAG37 QKB37:QKC37 QTX37:QTY37 RDT37:RDU37 RNP37:RNQ37 RXL37:RXM37 SHH37:SHI37 SRD37:SRE37 TAZ37:TBA37 TKV37:TKW37 TUR37:TUS37 UEN37:UEO37 UOJ37:UOK37 UYF37:UYG37 VIB37:VIC37 VRX37:VRY37 WBT37:WBU37 WLP37:WLQ37 WVL37:WVM37 D65574:E65574 IZ65574:JA65574 SV65574:SW65574 ACR65574:ACS65574 AMN65574:AMO65574 AWJ65574:AWK65574 BGF65574:BGG65574 BQB65574:BQC65574 BZX65574:BZY65574 CJT65574:CJU65574 CTP65574:CTQ65574 DDL65574:DDM65574 DNH65574:DNI65574 DXD65574:DXE65574 EGZ65574:EHA65574 EQV65574:EQW65574 FAR65574:FAS65574 FKN65574:FKO65574 FUJ65574:FUK65574 GEF65574:GEG65574 GOB65574:GOC65574 GXX65574:GXY65574 HHT65574:HHU65574 HRP65574:HRQ65574 IBL65574:IBM65574 ILH65574:ILI65574 IVD65574:IVE65574 JEZ65574:JFA65574 JOV65574:JOW65574 JYR65574:JYS65574 KIN65574:KIO65574 KSJ65574:KSK65574 LCF65574:LCG65574 LMB65574:LMC65574 LVX65574:LVY65574 MFT65574:MFU65574 MPP65574:MPQ65574 MZL65574:MZM65574 NJH65574:NJI65574 NTD65574:NTE65574 OCZ65574:ODA65574 OMV65574:OMW65574 OWR65574:OWS65574 PGN65574:PGO65574 PQJ65574:PQK65574 QAF65574:QAG65574 QKB65574:QKC65574 QTX65574:QTY65574 RDT65574:RDU65574 RNP65574:RNQ65574 RXL65574:RXM65574 SHH65574:SHI65574 SRD65574:SRE65574 TAZ65574:TBA65574 TKV65574:TKW65574 TUR65574:TUS65574 UEN65574:UEO65574 UOJ65574:UOK65574 UYF65574:UYG65574 VIB65574:VIC65574 VRX65574:VRY65574 WBT65574:WBU65574 WLP65574:WLQ65574 WVL65574:WVM65574 D131110:E131110 IZ131110:JA131110 SV131110:SW131110 ACR131110:ACS131110 AMN131110:AMO131110 AWJ131110:AWK131110 BGF131110:BGG131110 BQB131110:BQC131110 BZX131110:BZY131110 CJT131110:CJU131110 CTP131110:CTQ131110 DDL131110:DDM131110 DNH131110:DNI131110 DXD131110:DXE131110 EGZ131110:EHA131110 EQV131110:EQW131110 FAR131110:FAS131110 FKN131110:FKO131110 FUJ131110:FUK131110 GEF131110:GEG131110 GOB131110:GOC131110 GXX131110:GXY131110 HHT131110:HHU131110 HRP131110:HRQ131110 IBL131110:IBM131110 ILH131110:ILI131110 IVD131110:IVE131110 JEZ131110:JFA131110 JOV131110:JOW131110 JYR131110:JYS131110 KIN131110:KIO131110 KSJ131110:KSK131110 LCF131110:LCG131110 LMB131110:LMC131110 LVX131110:LVY131110 MFT131110:MFU131110 MPP131110:MPQ131110 MZL131110:MZM131110 NJH131110:NJI131110 NTD131110:NTE131110 OCZ131110:ODA131110 OMV131110:OMW131110 OWR131110:OWS131110 PGN131110:PGO131110 PQJ131110:PQK131110 QAF131110:QAG131110 QKB131110:QKC131110 QTX131110:QTY131110 RDT131110:RDU131110 RNP131110:RNQ131110 RXL131110:RXM131110 SHH131110:SHI131110 SRD131110:SRE131110 TAZ131110:TBA131110 TKV131110:TKW131110 TUR131110:TUS131110 UEN131110:UEO131110 UOJ131110:UOK131110 UYF131110:UYG131110 VIB131110:VIC131110 VRX131110:VRY131110 WBT131110:WBU131110 WLP131110:WLQ131110 WVL131110:WVM131110 D196646:E196646 IZ196646:JA196646 SV196646:SW196646 ACR196646:ACS196646 AMN196646:AMO196646 AWJ196646:AWK196646 BGF196646:BGG196646 BQB196646:BQC196646 BZX196646:BZY196646 CJT196646:CJU196646 CTP196646:CTQ196646 DDL196646:DDM196646 DNH196646:DNI196646 DXD196646:DXE196646 EGZ196646:EHA196646 EQV196646:EQW196646 FAR196646:FAS196646 FKN196646:FKO196646 FUJ196646:FUK196646 GEF196646:GEG196646 GOB196646:GOC196646 GXX196646:GXY196646 HHT196646:HHU196646 HRP196646:HRQ196646 IBL196646:IBM196646 ILH196646:ILI196646 IVD196646:IVE196646 JEZ196646:JFA196646 JOV196646:JOW196646 JYR196646:JYS196646 KIN196646:KIO196646 KSJ196646:KSK196646 LCF196646:LCG196646 LMB196646:LMC196646 LVX196646:LVY196646 MFT196646:MFU196646 MPP196646:MPQ196646 MZL196646:MZM196646 NJH196646:NJI196646 NTD196646:NTE196646 OCZ196646:ODA196646 OMV196646:OMW196646 OWR196646:OWS196646 PGN196646:PGO196646 PQJ196646:PQK196646 QAF196646:QAG196646 QKB196646:QKC196646 QTX196646:QTY196646 RDT196646:RDU196646 RNP196646:RNQ196646 RXL196646:RXM196646 SHH196646:SHI196646 SRD196646:SRE196646 TAZ196646:TBA196646 TKV196646:TKW196646 TUR196646:TUS196646 UEN196646:UEO196646 UOJ196646:UOK196646 UYF196646:UYG196646 VIB196646:VIC196646 VRX196646:VRY196646 WBT196646:WBU196646 WLP196646:WLQ196646 WVL196646:WVM196646 D262182:E262182 IZ262182:JA262182 SV262182:SW262182 ACR262182:ACS262182 AMN262182:AMO262182 AWJ262182:AWK262182 BGF262182:BGG262182 BQB262182:BQC262182 BZX262182:BZY262182 CJT262182:CJU262182 CTP262182:CTQ262182 DDL262182:DDM262182 DNH262182:DNI262182 DXD262182:DXE262182 EGZ262182:EHA262182 EQV262182:EQW262182 FAR262182:FAS262182 FKN262182:FKO262182 FUJ262182:FUK262182 GEF262182:GEG262182 GOB262182:GOC262182 GXX262182:GXY262182 HHT262182:HHU262182 HRP262182:HRQ262182 IBL262182:IBM262182 ILH262182:ILI262182 IVD262182:IVE262182 JEZ262182:JFA262182 JOV262182:JOW262182 JYR262182:JYS262182 KIN262182:KIO262182 KSJ262182:KSK262182 LCF262182:LCG262182 LMB262182:LMC262182 LVX262182:LVY262182 MFT262182:MFU262182 MPP262182:MPQ262182 MZL262182:MZM262182 NJH262182:NJI262182 NTD262182:NTE262182 OCZ262182:ODA262182 OMV262182:OMW262182 OWR262182:OWS262182 PGN262182:PGO262182 PQJ262182:PQK262182 QAF262182:QAG262182 QKB262182:QKC262182 QTX262182:QTY262182 RDT262182:RDU262182 RNP262182:RNQ262182 RXL262182:RXM262182 SHH262182:SHI262182 SRD262182:SRE262182 TAZ262182:TBA262182 TKV262182:TKW262182 TUR262182:TUS262182 UEN262182:UEO262182 UOJ262182:UOK262182 UYF262182:UYG262182 VIB262182:VIC262182 VRX262182:VRY262182 WBT262182:WBU262182 WLP262182:WLQ262182 WVL262182:WVM262182 D327718:E327718 IZ327718:JA327718 SV327718:SW327718 ACR327718:ACS327718 AMN327718:AMO327718 AWJ327718:AWK327718 BGF327718:BGG327718 BQB327718:BQC327718 BZX327718:BZY327718 CJT327718:CJU327718 CTP327718:CTQ327718 DDL327718:DDM327718 DNH327718:DNI327718 DXD327718:DXE327718 EGZ327718:EHA327718 EQV327718:EQW327718 FAR327718:FAS327718 FKN327718:FKO327718 FUJ327718:FUK327718 GEF327718:GEG327718 GOB327718:GOC327718 GXX327718:GXY327718 HHT327718:HHU327718 HRP327718:HRQ327718 IBL327718:IBM327718 ILH327718:ILI327718 IVD327718:IVE327718 JEZ327718:JFA327718 JOV327718:JOW327718 JYR327718:JYS327718 KIN327718:KIO327718 KSJ327718:KSK327718 LCF327718:LCG327718 LMB327718:LMC327718 LVX327718:LVY327718 MFT327718:MFU327718 MPP327718:MPQ327718 MZL327718:MZM327718 NJH327718:NJI327718 NTD327718:NTE327718 OCZ327718:ODA327718 OMV327718:OMW327718 OWR327718:OWS327718 PGN327718:PGO327718 PQJ327718:PQK327718 QAF327718:QAG327718 QKB327718:QKC327718 QTX327718:QTY327718 RDT327718:RDU327718 RNP327718:RNQ327718 RXL327718:RXM327718 SHH327718:SHI327718 SRD327718:SRE327718 TAZ327718:TBA327718 TKV327718:TKW327718 TUR327718:TUS327718 UEN327718:UEO327718 UOJ327718:UOK327718 UYF327718:UYG327718 VIB327718:VIC327718 VRX327718:VRY327718 WBT327718:WBU327718 WLP327718:WLQ327718 WVL327718:WVM327718 D393254:E393254 IZ393254:JA393254 SV393254:SW393254 ACR393254:ACS393254 AMN393254:AMO393254 AWJ393254:AWK393254 BGF393254:BGG393254 BQB393254:BQC393254 BZX393254:BZY393254 CJT393254:CJU393254 CTP393254:CTQ393254 DDL393254:DDM393254 DNH393254:DNI393254 DXD393254:DXE393254 EGZ393254:EHA393254 EQV393254:EQW393254 FAR393254:FAS393254 FKN393254:FKO393254 FUJ393254:FUK393254 GEF393254:GEG393254 GOB393254:GOC393254 GXX393254:GXY393254 HHT393254:HHU393254 HRP393254:HRQ393254 IBL393254:IBM393254 ILH393254:ILI393254 IVD393254:IVE393254 JEZ393254:JFA393254 JOV393254:JOW393254 JYR393254:JYS393254 KIN393254:KIO393254 KSJ393254:KSK393254 LCF393254:LCG393254 LMB393254:LMC393254 LVX393254:LVY393254 MFT393254:MFU393254 MPP393254:MPQ393254 MZL393254:MZM393254 NJH393254:NJI393254 NTD393254:NTE393254 OCZ393254:ODA393254 OMV393254:OMW393254 OWR393254:OWS393254 PGN393254:PGO393254 PQJ393254:PQK393254 QAF393254:QAG393254 QKB393254:QKC393254 QTX393254:QTY393254 RDT393254:RDU393254 RNP393254:RNQ393254 RXL393254:RXM393254 SHH393254:SHI393254 SRD393254:SRE393254 TAZ393254:TBA393254 TKV393254:TKW393254 TUR393254:TUS393254 UEN393254:UEO393254 UOJ393254:UOK393254 UYF393254:UYG393254 VIB393254:VIC393254 VRX393254:VRY393254 WBT393254:WBU393254 WLP393254:WLQ393254 WVL393254:WVM393254 D458790:E458790 IZ458790:JA458790 SV458790:SW458790 ACR458790:ACS458790 AMN458790:AMO458790 AWJ458790:AWK458790 BGF458790:BGG458790 BQB458790:BQC458790 BZX458790:BZY458790 CJT458790:CJU458790 CTP458790:CTQ458790 DDL458790:DDM458790 DNH458790:DNI458790 DXD458790:DXE458790 EGZ458790:EHA458790 EQV458790:EQW458790 FAR458790:FAS458790 FKN458790:FKO458790 FUJ458790:FUK458790 GEF458790:GEG458790 GOB458790:GOC458790 GXX458790:GXY458790 HHT458790:HHU458790 HRP458790:HRQ458790 IBL458790:IBM458790 ILH458790:ILI458790 IVD458790:IVE458790 JEZ458790:JFA458790 JOV458790:JOW458790 JYR458790:JYS458790 KIN458790:KIO458790 KSJ458790:KSK458790 LCF458790:LCG458790 LMB458790:LMC458790 LVX458790:LVY458790 MFT458790:MFU458790 MPP458790:MPQ458790 MZL458790:MZM458790 NJH458790:NJI458790 NTD458790:NTE458790 OCZ458790:ODA458790 OMV458790:OMW458790 OWR458790:OWS458790 PGN458790:PGO458790 PQJ458790:PQK458790 QAF458790:QAG458790 QKB458790:QKC458790 QTX458790:QTY458790 RDT458790:RDU458790 RNP458790:RNQ458790 RXL458790:RXM458790 SHH458790:SHI458790 SRD458790:SRE458790 TAZ458790:TBA458790 TKV458790:TKW458790 TUR458790:TUS458790 UEN458790:UEO458790 UOJ458790:UOK458790 UYF458790:UYG458790 VIB458790:VIC458790 VRX458790:VRY458790 WBT458790:WBU458790 WLP458790:WLQ458790 WVL458790:WVM458790 D524326:E524326 IZ524326:JA524326 SV524326:SW524326 ACR524326:ACS524326 AMN524326:AMO524326 AWJ524326:AWK524326 BGF524326:BGG524326 BQB524326:BQC524326 BZX524326:BZY524326 CJT524326:CJU524326 CTP524326:CTQ524326 DDL524326:DDM524326 DNH524326:DNI524326 DXD524326:DXE524326 EGZ524326:EHA524326 EQV524326:EQW524326 FAR524326:FAS524326 FKN524326:FKO524326 FUJ524326:FUK524326 GEF524326:GEG524326 GOB524326:GOC524326 GXX524326:GXY524326 HHT524326:HHU524326 HRP524326:HRQ524326 IBL524326:IBM524326 ILH524326:ILI524326 IVD524326:IVE524326 JEZ524326:JFA524326 JOV524326:JOW524326 JYR524326:JYS524326 KIN524326:KIO524326 KSJ524326:KSK524326 LCF524326:LCG524326 LMB524326:LMC524326 LVX524326:LVY524326 MFT524326:MFU524326 MPP524326:MPQ524326 MZL524326:MZM524326 NJH524326:NJI524326 NTD524326:NTE524326 OCZ524326:ODA524326 OMV524326:OMW524326 OWR524326:OWS524326 PGN524326:PGO524326 PQJ524326:PQK524326 QAF524326:QAG524326 QKB524326:QKC524326 QTX524326:QTY524326 RDT524326:RDU524326 RNP524326:RNQ524326 RXL524326:RXM524326 SHH524326:SHI524326 SRD524326:SRE524326 TAZ524326:TBA524326 TKV524326:TKW524326 TUR524326:TUS524326 UEN524326:UEO524326 UOJ524326:UOK524326 UYF524326:UYG524326 VIB524326:VIC524326 VRX524326:VRY524326 WBT524326:WBU524326 WLP524326:WLQ524326 WVL524326:WVM524326 D589862:E589862 IZ589862:JA589862 SV589862:SW589862 ACR589862:ACS589862 AMN589862:AMO589862 AWJ589862:AWK589862 BGF589862:BGG589862 BQB589862:BQC589862 BZX589862:BZY589862 CJT589862:CJU589862 CTP589862:CTQ589862 DDL589862:DDM589862 DNH589862:DNI589862 DXD589862:DXE589862 EGZ589862:EHA589862 EQV589862:EQW589862 FAR589862:FAS589862 FKN589862:FKO589862 FUJ589862:FUK589862 GEF589862:GEG589862 GOB589862:GOC589862 GXX589862:GXY589862 HHT589862:HHU589862 HRP589862:HRQ589862 IBL589862:IBM589862 ILH589862:ILI589862 IVD589862:IVE589862 JEZ589862:JFA589862 JOV589862:JOW589862 JYR589862:JYS589862 KIN589862:KIO589862 KSJ589862:KSK589862 LCF589862:LCG589862 LMB589862:LMC589862 LVX589862:LVY589862 MFT589862:MFU589862 MPP589862:MPQ589862 MZL589862:MZM589862 NJH589862:NJI589862 NTD589862:NTE589862 OCZ589862:ODA589862 OMV589862:OMW589862 OWR589862:OWS589862 PGN589862:PGO589862 PQJ589862:PQK589862 QAF589862:QAG589862 QKB589862:QKC589862 QTX589862:QTY589862 RDT589862:RDU589862 RNP589862:RNQ589862 RXL589862:RXM589862 SHH589862:SHI589862 SRD589862:SRE589862 TAZ589862:TBA589862 TKV589862:TKW589862 TUR589862:TUS589862 UEN589862:UEO589862 UOJ589862:UOK589862 UYF589862:UYG589862 VIB589862:VIC589862 VRX589862:VRY589862 WBT589862:WBU589862 WLP589862:WLQ589862 WVL589862:WVM589862 D655398:E655398 IZ655398:JA655398 SV655398:SW655398 ACR655398:ACS655398 AMN655398:AMO655398 AWJ655398:AWK655398 BGF655398:BGG655398 BQB655398:BQC655398 BZX655398:BZY655398 CJT655398:CJU655398 CTP655398:CTQ655398 DDL655398:DDM655398 DNH655398:DNI655398 DXD655398:DXE655398 EGZ655398:EHA655398 EQV655398:EQW655398 FAR655398:FAS655398 FKN655398:FKO655398 FUJ655398:FUK655398 GEF655398:GEG655398 GOB655398:GOC655398 GXX655398:GXY655398 HHT655398:HHU655398 HRP655398:HRQ655398 IBL655398:IBM655398 ILH655398:ILI655398 IVD655398:IVE655398 JEZ655398:JFA655398 JOV655398:JOW655398 JYR655398:JYS655398 KIN655398:KIO655398 KSJ655398:KSK655398 LCF655398:LCG655398 LMB655398:LMC655398 LVX655398:LVY655398 MFT655398:MFU655398 MPP655398:MPQ655398 MZL655398:MZM655398 NJH655398:NJI655398 NTD655398:NTE655398 OCZ655398:ODA655398 OMV655398:OMW655398 OWR655398:OWS655398 PGN655398:PGO655398 PQJ655398:PQK655398 QAF655398:QAG655398 QKB655398:QKC655398 QTX655398:QTY655398 RDT655398:RDU655398 RNP655398:RNQ655398 RXL655398:RXM655398 SHH655398:SHI655398 SRD655398:SRE655398 TAZ655398:TBA655398 TKV655398:TKW655398 TUR655398:TUS655398 UEN655398:UEO655398 UOJ655398:UOK655398 UYF655398:UYG655398 VIB655398:VIC655398 VRX655398:VRY655398 WBT655398:WBU655398 WLP655398:WLQ655398 WVL655398:WVM655398 D720934:E720934 IZ720934:JA720934 SV720934:SW720934 ACR720934:ACS720934 AMN720934:AMO720934 AWJ720934:AWK720934 BGF720934:BGG720934 BQB720934:BQC720934 BZX720934:BZY720934 CJT720934:CJU720934 CTP720934:CTQ720934 DDL720934:DDM720934 DNH720934:DNI720934 DXD720934:DXE720934 EGZ720934:EHA720934 EQV720934:EQW720934 FAR720934:FAS720934 FKN720934:FKO720934 FUJ720934:FUK720934 GEF720934:GEG720934 GOB720934:GOC720934 GXX720934:GXY720934 HHT720934:HHU720934 HRP720934:HRQ720934 IBL720934:IBM720934 ILH720934:ILI720934 IVD720934:IVE720934 JEZ720934:JFA720934 JOV720934:JOW720934 JYR720934:JYS720934 KIN720934:KIO720934 KSJ720934:KSK720934 LCF720934:LCG720934 LMB720934:LMC720934 LVX720934:LVY720934 MFT720934:MFU720934 MPP720934:MPQ720934 MZL720934:MZM720934 NJH720934:NJI720934 NTD720934:NTE720934 OCZ720934:ODA720934 OMV720934:OMW720934 OWR720934:OWS720934 PGN720934:PGO720934 PQJ720934:PQK720934 QAF720934:QAG720934 QKB720934:QKC720934 QTX720934:QTY720934 RDT720934:RDU720934 RNP720934:RNQ720934 RXL720934:RXM720934 SHH720934:SHI720934 SRD720934:SRE720934 TAZ720934:TBA720934 TKV720934:TKW720934 TUR720934:TUS720934 UEN720934:UEO720934 UOJ720934:UOK720934 UYF720934:UYG720934 VIB720934:VIC720934 VRX720934:VRY720934 WBT720934:WBU720934 WLP720934:WLQ720934 WVL720934:WVM720934 D786470:E786470 IZ786470:JA786470 SV786470:SW786470 ACR786470:ACS786470 AMN786470:AMO786470 AWJ786470:AWK786470 BGF786470:BGG786470 BQB786470:BQC786470 BZX786470:BZY786470 CJT786470:CJU786470 CTP786470:CTQ786470 DDL786470:DDM786470 DNH786470:DNI786470 DXD786470:DXE786470 EGZ786470:EHA786470 EQV786470:EQW786470 FAR786470:FAS786470 FKN786470:FKO786470 FUJ786470:FUK786470 GEF786470:GEG786470 GOB786470:GOC786470 GXX786470:GXY786470 HHT786470:HHU786470 HRP786470:HRQ786470 IBL786470:IBM786470 ILH786470:ILI786470 IVD786470:IVE786470 JEZ786470:JFA786470 JOV786470:JOW786470 JYR786470:JYS786470 KIN786470:KIO786470 KSJ786470:KSK786470 LCF786470:LCG786470 LMB786470:LMC786470 LVX786470:LVY786470 MFT786470:MFU786470 MPP786470:MPQ786470 MZL786470:MZM786470 NJH786470:NJI786470 NTD786470:NTE786470 OCZ786470:ODA786470 OMV786470:OMW786470 OWR786470:OWS786470 PGN786470:PGO786470 PQJ786470:PQK786470 QAF786470:QAG786470 QKB786470:QKC786470 QTX786470:QTY786470 RDT786470:RDU786470 RNP786470:RNQ786470 RXL786470:RXM786470 SHH786470:SHI786470 SRD786470:SRE786470 TAZ786470:TBA786470 TKV786470:TKW786470 TUR786470:TUS786470 UEN786470:UEO786470 UOJ786470:UOK786470 UYF786470:UYG786470 VIB786470:VIC786470 VRX786470:VRY786470 WBT786470:WBU786470 WLP786470:WLQ786470 WVL786470:WVM786470 D852006:E852006 IZ852006:JA852006 SV852006:SW852006 ACR852006:ACS852006 AMN852006:AMO852006 AWJ852006:AWK852006 BGF852006:BGG852006 BQB852006:BQC852006 BZX852006:BZY852006 CJT852006:CJU852006 CTP852006:CTQ852006 DDL852006:DDM852006 DNH852006:DNI852006 DXD852006:DXE852006 EGZ852006:EHA852006 EQV852006:EQW852006 FAR852006:FAS852006 FKN852006:FKO852006 FUJ852006:FUK852006 GEF852006:GEG852006 GOB852006:GOC852006 GXX852006:GXY852006 HHT852006:HHU852006 HRP852006:HRQ852006 IBL852006:IBM852006 ILH852006:ILI852006 IVD852006:IVE852006 JEZ852006:JFA852006 JOV852006:JOW852006 JYR852006:JYS852006 KIN852006:KIO852006 KSJ852006:KSK852006 LCF852006:LCG852006 LMB852006:LMC852006 LVX852006:LVY852006 MFT852006:MFU852006 MPP852006:MPQ852006 MZL852006:MZM852006 NJH852006:NJI852006 NTD852006:NTE852006 OCZ852006:ODA852006 OMV852006:OMW852006 OWR852006:OWS852006 PGN852006:PGO852006 PQJ852006:PQK852006 QAF852006:QAG852006 QKB852006:QKC852006 QTX852006:QTY852006 RDT852006:RDU852006 RNP852006:RNQ852006 RXL852006:RXM852006 SHH852006:SHI852006 SRD852006:SRE852006 TAZ852006:TBA852006 TKV852006:TKW852006 TUR852006:TUS852006 UEN852006:UEO852006 UOJ852006:UOK852006 UYF852006:UYG852006 VIB852006:VIC852006 VRX852006:VRY852006 WBT852006:WBU852006 WLP852006:WLQ852006 WVL852006:WVM852006 D917542:E917542 IZ917542:JA917542 SV917542:SW917542 ACR917542:ACS917542 AMN917542:AMO917542 AWJ917542:AWK917542 BGF917542:BGG917542 BQB917542:BQC917542 BZX917542:BZY917542 CJT917542:CJU917542 CTP917542:CTQ917542 DDL917542:DDM917542 DNH917542:DNI917542 DXD917542:DXE917542 EGZ917542:EHA917542 EQV917542:EQW917542 FAR917542:FAS917542 FKN917542:FKO917542 FUJ917542:FUK917542 GEF917542:GEG917542 GOB917542:GOC917542 GXX917542:GXY917542 HHT917542:HHU917542 HRP917542:HRQ917542 IBL917542:IBM917542 ILH917542:ILI917542 IVD917542:IVE917542 JEZ917542:JFA917542 JOV917542:JOW917542 JYR917542:JYS917542 KIN917542:KIO917542 KSJ917542:KSK917542 LCF917542:LCG917542 LMB917542:LMC917542 LVX917542:LVY917542 MFT917542:MFU917542 MPP917542:MPQ917542 MZL917542:MZM917542 NJH917542:NJI917542 NTD917542:NTE917542 OCZ917542:ODA917542 OMV917542:OMW917542 OWR917542:OWS917542 PGN917542:PGO917542 PQJ917542:PQK917542 QAF917542:QAG917542 QKB917542:QKC917542 QTX917542:QTY917542 RDT917542:RDU917542 RNP917542:RNQ917542 RXL917542:RXM917542 SHH917542:SHI917542 SRD917542:SRE917542 TAZ917542:TBA917542 TKV917542:TKW917542 TUR917542:TUS917542 UEN917542:UEO917542 UOJ917542:UOK917542 UYF917542:UYG917542 VIB917542:VIC917542 VRX917542:VRY917542 WBT917542:WBU917542 WLP917542:WLQ917542 WVL917542:WVM917542 D983078:E983078 IZ983078:JA983078 SV983078:SW983078 ACR983078:ACS983078 AMN983078:AMO983078 AWJ983078:AWK983078 BGF983078:BGG983078 BQB983078:BQC983078 BZX983078:BZY983078 CJT983078:CJU983078 CTP983078:CTQ983078 DDL983078:DDM983078 DNH983078:DNI983078 DXD983078:DXE983078 EGZ983078:EHA983078 EQV983078:EQW983078 FAR983078:FAS983078 FKN983078:FKO983078 FUJ983078:FUK983078 GEF983078:GEG983078 GOB983078:GOC983078 GXX983078:GXY983078 HHT983078:HHU983078 HRP983078:HRQ983078 IBL983078:IBM983078 ILH983078:ILI983078 IVD983078:IVE983078 JEZ983078:JFA983078 JOV983078:JOW983078 JYR983078:JYS983078 KIN983078:KIO983078 KSJ983078:KSK983078 LCF983078:LCG983078 LMB983078:LMC983078 LVX983078:LVY983078 MFT983078:MFU983078 MPP983078:MPQ983078 MZL983078:MZM983078 NJH983078:NJI983078 NTD983078:NTE983078 OCZ983078:ODA983078 OMV983078:OMW983078 OWR983078:OWS983078 PGN983078:PGO983078 PQJ983078:PQK983078 QAF983078:QAG983078 QKB983078:QKC983078 QTX983078:QTY983078 RDT983078:RDU983078 RNP983078:RNQ983078 RXL983078:RXM983078 SHH983078:SHI983078 SRD983078:SRE983078 TAZ983078:TBA983078 TKV983078:TKW983078 TUR983078:TUS983078 UEN983078:UEO983078 UOJ983078:UOK983078 UYF983078:UYG983078 VIB983078:VIC983078 VRX983078:VRY983078 WBT983078:WBU983078 WLP983078:WLQ983078 C36">
      <formula1 xml:space="preserve"> 固定天花板方式</formula1>
    </dataValidation>
    <dataValidation type="list" allowBlank="1" showInputMessage="1" showErrorMessage="1" sqref="WVK983077 IY36 SU36 ACQ36 AMM36 AWI36 BGE36 BQA36 BZW36 CJS36 CTO36 DDK36 DNG36 DXC36 EGY36 EQU36 FAQ36 FKM36 FUI36 GEE36 GOA36 GXW36 HHS36 HRO36 IBK36 ILG36 IVC36 JEY36 JOU36 JYQ36 KIM36 KSI36 LCE36 LMA36 LVW36 MFS36 MPO36 MZK36 NJG36 NTC36 OCY36 OMU36 OWQ36 PGM36 PQI36 QAE36 QKA36 QTW36 RDS36 RNO36 RXK36 SHG36 SRC36 TAY36 TKU36 TUQ36 UEM36 UOI36 UYE36 VIA36 VRW36 WBS36 WLO36 WVK36 C65573 IY65573 SU65573 ACQ65573 AMM65573 AWI65573 BGE65573 BQA65573 BZW65573 CJS65573 CTO65573 DDK65573 DNG65573 DXC65573 EGY65573 EQU65573 FAQ65573 FKM65573 FUI65573 GEE65573 GOA65573 GXW65573 HHS65573 HRO65573 IBK65573 ILG65573 IVC65573 JEY65573 JOU65573 JYQ65573 KIM65573 KSI65573 LCE65573 LMA65573 LVW65573 MFS65573 MPO65573 MZK65573 NJG65573 NTC65573 OCY65573 OMU65573 OWQ65573 PGM65573 PQI65573 QAE65573 QKA65573 QTW65573 RDS65573 RNO65573 RXK65573 SHG65573 SRC65573 TAY65573 TKU65573 TUQ65573 UEM65573 UOI65573 UYE65573 VIA65573 VRW65573 WBS65573 WLO65573 WVK65573 C131109 IY131109 SU131109 ACQ131109 AMM131109 AWI131109 BGE131109 BQA131109 BZW131109 CJS131109 CTO131109 DDK131109 DNG131109 DXC131109 EGY131109 EQU131109 FAQ131109 FKM131109 FUI131109 GEE131109 GOA131109 GXW131109 HHS131109 HRO131109 IBK131109 ILG131109 IVC131109 JEY131109 JOU131109 JYQ131109 KIM131109 KSI131109 LCE131109 LMA131109 LVW131109 MFS131109 MPO131109 MZK131109 NJG131109 NTC131109 OCY131109 OMU131109 OWQ131109 PGM131109 PQI131109 QAE131109 QKA131109 QTW131109 RDS131109 RNO131109 RXK131109 SHG131109 SRC131109 TAY131109 TKU131109 TUQ131109 UEM131109 UOI131109 UYE131109 VIA131109 VRW131109 WBS131109 WLO131109 WVK131109 C196645 IY196645 SU196645 ACQ196645 AMM196645 AWI196645 BGE196645 BQA196645 BZW196645 CJS196645 CTO196645 DDK196645 DNG196645 DXC196645 EGY196645 EQU196645 FAQ196645 FKM196645 FUI196645 GEE196645 GOA196645 GXW196645 HHS196645 HRO196645 IBK196645 ILG196645 IVC196645 JEY196645 JOU196645 JYQ196645 KIM196645 KSI196645 LCE196645 LMA196645 LVW196645 MFS196645 MPO196645 MZK196645 NJG196645 NTC196645 OCY196645 OMU196645 OWQ196645 PGM196645 PQI196645 QAE196645 QKA196645 QTW196645 RDS196645 RNO196645 RXK196645 SHG196645 SRC196645 TAY196645 TKU196645 TUQ196645 UEM196645 UOI196645 UYE196645 VIA196645 VRW196645 WBS196645 WLO196645 WVK196645 C262181 IY262181 SU262181 ACQ262181 AMM262181 AWI262181 BGE262181 BQA262181 BZW262181 CJS262181 CTO262181 DDK262181 DNG262181 DXC262181 EGY262181 EQU262181 FAQ262181 FKM262181 FUI262181 GEE262181 GOA262181 GXW262181 HHS262181 HRO262181 IBK262181 ILG262181 IVC262181 JEY262181 JOU262181 JYQ262181 KIM262181 KSI262181 LCE262181 LMA262181 LVW262181 MFS262181 MPO262181 MZK262181 NJG262181 NTC262181 OCY262181 OMU262181 OWQ262181 PGM262181 PQI262181 QAE262181 QKA262181 QTW262181 RDS262181 RNO262181 RXK262181 SHG262181 SRC262181 TAY262181 TKU262181 TUQ262181 UEM262181 UOI262181 UYE262181 VIA262181 VRW262181 WBS262181 WLO262181 WVK262181 C327717 IY327717 SU327717 ACQ327717 AMM327717 AWI327717 BGE327717 BQA327717 BZW327717 CJS327717 CTO327717 DDK327717 DNG327717 DXC327717 EGY327717 EQU327717 FAQ327717 FKM327717 FUI327717 GEE327717 GOA327717 GXW327717 HHS327717 HRO327717 IBK327717 ILG327717 IVC327717 JEY327717 JOU327717 JYQ327717 KIM327717 KSI327717 LCE327717 LMA327717 LVW327717 MFS327717 MPO327717 MZK327717 NJG327717 NTC327717 OCY327717 OMU327717 OWQ327717 PGM327717 PQI327717 QAE327717 QKA327717 QTW327717 RDS327717 RNO327717 RXK327717 SHG327717 SRC327717 TAY327717 TKU327717 TUQ327717 UEM327717 UOI327717 UYE327717 VIA327717 VRW327717 WBS327717 WLO327717 WVK327717 C393253 IY393253 SU393253 ACQ393253 AMM393253 AWI393253 BGE393253 BQA393253 BZW393253 CJS393253 CTO393253 DDK393253 DNG393253 DXC393253 EGY393253 EQU393253 FAQ393253 FKM393253 FUI393253 GEE393253 GOA393253 GXW393253 HHS393253 HRO393253 IBK393253 ILG393253 IVC393253 JEY393253 JOU393253 JYQ393253 KIM393253 KSI393253 LCE393253 LMA393253 LVW393253 MFS393253 MPO393253 MZK393253 NJG393253 NTC393253 OCY393253 OMU393253 OWQ393253 PGM393253 PQI393253 QAE393253 QKA393253 QTW393253 RDS393253 RNO393253 RXK393253 SHG393253 SRC393253 TAY393253 TKU393253 TUQ393253 UEM393253 UOI393253 UYE393253 VIA393253 VRW393253 WBS393253 WLO393253 WVK393253 C458789 IY458789 SU458789 ACQ458789 AMM458789 AWI458789 BGE458789 BQA458789 BZW458789 CJS458789 CTO458789 DDK458789 DNG458789 DXC458789 EGY458789 EQU458789 FAQ458789 FKM458789 FUI458789 GEE458789 GOA458789 GXW458789 HHS458789 HRO458789 IBK458789 ILG458789 IVC458789 JEY458789 JOU458789 JYQ458789 KIM458789 KSI458789 LCE458789 LMA458789 LVW458789 MFS458789 MPO458789 MZK458789 NJG458789 NTC458789 OCY458789 OMU458789 OWQ458789 PGM458789 PQI458789 QAE458789 QKA458789 QTW458789 RDS458789 RNO458789 RXK458789 SHG458789 SRC458789 TAY458789 TKU458789 TUQ458789 UEM458789 UOI458789 UYE458789 VIA458789 VRW458789 WBS458789 WLO458789 WVK458789 C524325 IY524325 SU524325 ACQ524325 AMM524325 AWI524325 BGE524325 BQA524325 BZW524325 CJS524325 CTO524325 DDK524325 DNG524325 DXC524325 EGY524325 EQU524325 FAQ524325 FKM524325 FUI524325 GEE524325 GOA524325 GXW524325 HHS524325 HRO524325 IBK524325 ILG524325 IVC524325 JEY524325 JOU524325 JYQ524325 KIM524325 KSI524325 LCE524325 LMA524325 LVW524325 MFS524325 MPO524325 MZK524325 NJG524325 NTC524325 OCY524325 OMU524325 OWQ524325 PGM524325 PQI524325 QAE524325 QKA524325 QTW524325 RDS524325 RNO524325 RXK524325 SHG524325 SRC524325 TAY524325 TKU524325 TUQ524325 UEM524325 UOI524325 UYE524325 VIA524325 VRW524325 WBS524325 WLO524325 WVK524325 C589861 IY589861 SU589861 ACQ589861 AMM589861 AWI589861 BGE589861 BQA589861 BZW589861 CJS589861 CTO589861 DDK589861 DNG589861 DXC589861 EGY589861 EQU589861 FAQ589861 FKM589861 FUI589861 GEE589861 GOA589861 GXW589861 HHS589861 HRO589861 IBK589861 ILG589861 IVC589861 JEY589861 JOU589861 JYQ589861 KIM589861 KSI589861 LCE589861 LMA589861 LVW589861 MFS589861 MPO589861 MZK589861 NJG589861 NTC589861 OCY589861 OMU589861 OWQ589861 PGM589861 PQI589861 QAE589861 QKA589861 QTW589861 RDS589861 RNO589861 RXK589861 SHG589861 SRC589861 TAY589861 TKU589861 TUQ589861 UEM589861 UOI589861 UYE589861 VIA589861 VRW589861 WBS589861 WLO589861 WVK589861 C655397 IY655397 SU655397 ACQ655397 AMM655397 AWI655397 BGE655397 BQA655397 BZW655397 CJS655397 CTO655397 DDK655397 DNG655397 DXC655397 EGY655397 EQU655397 FAQ655397 FKM655397 FUI655397 GEE655397 GOA655397 GXW655397 HHS655397 HRO655397 IBK655397 ILG655397 IVC655397 JEY655397 JOU655397 JYQ655397 KIM655397 KSI655397 LCE655397 LMA655397 LVW655397 MFS655397 MPO655397 MZK655397 NJG655397 NTC655397 OCY655397 OMU655397 OWQ655397 PGM655397 PQI655397 QAE655397 QKA655397 QTW655397 RDS655397 RNO655397 RXK655397 SHG655397 SRC655397 TAY655397 TKU655397 TUQ655397 UEM655397 UOI655397 UYE655397 VIA655397 VRW655397 WBS655397 WLO655397 WVK655397 C720933 IY720933 SU720933 ACQ720933 AMM720933 AWI720933 BGE720933 BQA720933 BZW720933 CJS720933 CTO720933 DDK720933 DNG720933 DXC720933 EGY720933 EQU720933 FAQ720933 FKM720933 FUI720933 GEE720933 GOA720933 GXW720933 HHS720933 HRO720933 IBK720933 ILG720933 IVC720933 JEY720933 JOU720933 JYQ720933 KIM720933 KSI720933 LCE720933 LMA720933 LVW720933 MFS720933 MPO720933 MZK720933 NJG720933 NTC720933 OCY720933 OMU720933 OWQ720933 PGM720933 PQI720933 QAE720933 QKA720933 QTW720933 RDS720933 RNO720933 RXK720933 SHG720933 SRC720933 TAY720933 TKU720933 TUQ720933 UEM720933 UOI720933 UYE720933 VIA720933 VRW720933 WBS720933 WLO720933 WVK720933 C786469 IY786469 SU786469 ACQ786469 AMM786469 AWI786469 BGE786469 BQA786469 BZW786469 CJS786469 CTO786469 DDK786469 DNG786469 DXC786469 EGY786469 EQU786469 FAQ786469 FKM786469 FUI786469 GEE786469 GOA786469 GXW786469 HHS786469 HRO786469 IBK786469 ILG786469 IVC786469 JEY786469 JOU786469 JYQ786469 KIM786469 KSI786469 LCE786469 LMA786469 LVW786469 MFS786469 MPO786469 MZK786469 NJG786469 NTC786469 OCY786469 OMU786469 OWQ786469 PGM786469 PQI786469 QAE786469 QKA786469 QTW786469 RDS786469 RNO786469 RXK786469 SHG786469 SRC786469 TAY786469 TKU786469 TUQ786469 UEM786469 UOI786469 UYE786469 VIA786469 VRW786469 WBS786469 WLO786469 WVK786469 C852005 IY852005 SU852005 ACQ852005 AMM852005 AWI852005 BGE852005 BQA852005 BZW852005 CJS852005 CTO852005 DDK852005 DNG852005 DXC852005 EGY852005 EQU852005 FAQ852005 FKM852005 FUI852005 GEE852005 GOA852005 GXW852005 HHS852005 HRO852005 IBK852005 ILG852005 IVC852005 JEY852005 JOU852005 JYQ852005 KIM852005 KSI852005 LCE852005 LMA852005 LVW852005 MFS852005 MPO852005 MZK852005 NJG852005 NTC852005 OCY852005 OMU852005 OWQ852005 PGM852005 PQI852005 QAE852005 QKA852005 QTW852005 RDS852005 RNO852005 RXK852005 SHG852005 SRC852005 TAY852005 TKU852005 TUQ852005 UEM852005 UOI852005 UYE852005 VIA852005 VRW852005 WBS852005 WLO852005 WVK852005 C917541 IY917541 SU917541 ACQ917541 AMM917541 AWI917541 BGE917541 BQA917541 BZW917541 CJS917541 CTO917541 DDK917541 DNG917541 DXC917541 EGY917541 EQU917541 FAQ917541 FKM917541 FUI917541 GEE917541 GOA917541 GXW917541 HHS917541 HRO917541 IBK917541 ILG917541 IVC917541 JEY917541 JOU917541 JYQ917541 KIM917541 KSI917541 LCE917541 LMA917541 LVW917541 MFS917541 MPO917541 MZK917541 NJG917541 NTC917541 OCY917541 OMU917541 OWQ917541 PGM917541 PQI917541 QAE917541 QKA917541 QTW917541 RDS917541 RNO917541 RXK917541 SHG917541 SRC917541 TAY917541 TKU917541 TUQ917541 UEM917541 UOI917541 UYE917541 VIA917541 VRW917541 WBS917541 WLO917541 WVK917541 C983077 IY983077 SU983077 ACQ983077 AMM983077 AWI983077 BGE983077 BQA983077 BZW983077 CJS983077 CTO983077 DDK983077 DNG983077 DXC983077 EGY983077 EQU983077 FAQ983077 FKM983077 FUI983077 GEE983077 GOA983077 GXW983077 HHS983077 HRO983077 IBK983077 ILG983077 IVC983077 JEY983077 JOU983077 JYQ983077 KIM983077 KSI983077 LCE983077 LMA983077 LVW983077 MFS983077 MPO983077 MZK983077 NJG983077 NTC983077 OCY983077 OMU983077 OWQ983077 PGM983077 PQI983077 QAE983077 QKA983077 QTW983077 RDS983077 RNO983077 RXK983077 SHG983077 SRC983077 TAY983077 TKU983077 TUQ983077 UEM983077 UOI983077 UYE983077 VIA983077 VRW983077 WBS983077 WLO983077">
      <formula1>出線線長__崁燈</formula1>
    </dataValidation>
    <dataValidation type="list" allowBlank="1" showInputMessage="1" showErrorMessage="1" sqref="C35 IY35 SU35 ACQ35 AMM35 AWI35 BGE35 BQA35 BZW35 CJS35 CTO35 DDK35 DNG35 DXC35 EGY35 EQU35 FAQ35 FKM35 FUI35 GEE35 GOA35 GXW35 HHS35 HRO35 IBK35 ILG35 IVC35 JEY35 JOU35 JYQ35 KIM35 KSI35 LCE35 LMA35 LVW35 MFS35 MPO35 MZK35 NJG35 NTC35 OCY35 OMU35 OWQ35 PGM35 PQI35 QAE35 QKA35 QTW35 RDS35 RNO35 RXK35 SHG35 SRC35 TAY35 TKU35 TUQ35 UEM35 UOI35 UYE35 VIA35 VRW35 WBS35 WLO35 WVK35 C65572 IY65572 SU65572 ACQ65572 AMM65572 AWI65572 BGE65572 BQA65572 BZW65572 CJS65572 CTO65572 DDK65572 DNG65572 DXC65572 EGY65572 EQU65572 FAQ65572 FKM65572 FUI65572 GEE65572 GOA65572 GXW65572 HHS65572 HRO65572 IBK65572 ILG65572 IVC65572 JEY65572 JOU65572 JYQ65572 KIM65572 KSI65572 LCE65572 LMA65572 LVW65572 MFS65572 MPO65572 MZK65572 NJG65572 NTC65572 OCY65572 OMU65572 OWQ65572 PGM65572 PQI65572 QAE65572 QKA65572 QTW65572 RDS65572 RNO65572 RXK65572 SHG65572 SRC65572 TAY65572 TKU65572 TUQ65572 UEM65572 UOI65572 UYE65572 VIA65572 VRW65572 WBS65572 WLO65572 WVK65572 C131108 IY131108 SU131108 ACQ131108 AMM131108 AWI131108 BGE131108 BQA131108 BZW131108 CJS131108 CTO131108 DDK131108 DNG131108 DXC131108 EGY131108 EQU131108 FAQ131108 FKM131108 FUI131108 GEE131108 GOA131108 GXW131108 HHS131108 HRO131108 IBK131108 ILG131108 IVC131108 JEY131108 JOU131108 JYQ131108 KIM131108 KSI131108 LCE131108 LMA131108 LVW131108 MFS131108 MPO131108 MZK131108 NJG131108 NTC131108 OCY131108 OMU131108 OWQ131108 PGM131108 PQI131108 QAE131108 QKA131108 QTW131108 RDS131108 RNO131108 RXK131108 SHG131108 SRC131108 TAY131108 TKU131108 TUQ131108 UEM131108 UOI131108 UYE131108 VIA131108 VRW131108 WBS131108 WLO131108 WVK131108 C196644 IY196644 SU196644 ACQ196644 AMM196644 AWI196644 BGE196644 BQA196644 BZW196644 CJS196644 CTO196644 DDK196644 DNG196644 DXC196644 EGY196644 EQU196644 FAQ196644 FKM196644 FUI196644 GEE196644 GOA196644 GXW196644 HHS196644 HRO196644 IBK196644 ILG196644 IVC196644 JEY196644 JOU196644 JYQ196644 KIM196644 KSI196644 LCE196644 LMA196644 LVW196644 MFS196644 MPO196644 MZK196644 NJG196644 NTC196644 OCY196644 OMU196644 OWQ196644 PGM196644 PQI196644 QAE196644 QKA196644 QTW196644 RDS196644 RNO196644 RXK196644 SHG196644 SRC196644 TAY196644 TKU196644 TUQ196644 UEM196644 UOI196644 UYE196644 VIA196644 VRW196644 WBS196644 WLO196644 WVK196644 C262180 IY262180 SU262180 ACQ262180 AMM262180 AWI262180 BGE262180 BQA262180 BZW262180 CJS262180 CTO262180 DDK262180 DNG262180 DXC262180 EGY262180 EQU262180 FAQ262180 FKM262180 FUI262180 GEE262180 GOA262180 GXW262180 HHS262180 HRO262180 IBK262180 ILG262180 IVC262180 JEY262180 JOU262180 JYQ262180 KIM262180 KSI262180 LCE262180 LMA262180 LVW262180 MFS262180 MPO262180 MZK262180 NJG262180 NTC262180 OCY262180 OMU262180 OWQ262180 PGM262180 PQI262180 QAE262180 QKA262180 QTW262180 RDS262180 RNO262180 RXK262180 SHG262180 SRC262180 TAY262180 TKU262180 TUQ262180 UEM262180 UOI262180 UYE262180 VIA262180 VRW262180 WBS262180 WLO262180 WVK262180 C327716 IY327716 SU327716 ACQ327716 AMM327716 AWI327716 BGE327716 BQA327716 BZW327716 CJS327716 CTO327716 DDK327716 DNG327716 DXC327716 EGY327716 EQU327716 FAQ327716 FKM327716 FUI327716 GEE327716 GOA327716 GXW327716 HHS327716 HRO327716 IBK327716 ILG327716 IVC327716 JEY327716 JOU327716 JYQ327716 KIM327716 KSI327716 LCE327716 LMA327716 LVW327716 MFS327716 MPO327716 MZK327716 NJG327716 NTC327716 OCY327716 OMU327716 OWQ327716 PGM327716 PQI327716 QAE327716 QKA327716 QTW327716 RDS327716 RNO327716 RXK327716 SHG327716 SRC327716 TAY327716 TKU327716 TUQ327716 UEM327716 UOI327716 UYE327716 VIA327716 VRW327716 WBS327716 WLO327716 WVK327716 C393252 IY393252 SU393252 ACQ393252 AMM393252 AWI393252 BGE393252 BQA393252 BZW393252 CJS393252 CTO393252 DDK393252 DNG393252 DXC393252 EGY393252 EQU393252 FAQ393252 FKM393252 FUI393252 GEE393252 GOA393252 GXW393252 HHS393252 HRO393252 IBK393252 ILG393252 IVC393252 JEY393252 JOU393252 JYQ393252 KIM393252 KSI393252 LCE393252 LMA393252 LVW393252 MFS393252 MPO393252 MZK393252 NJG393252 NTC393252 OCY393252 OMU393252 OWQ393252 PGM393252 PQI393252 QAE393252 QKA393252 QTW393252 RDS393252 RNO393252 RXK393252 SHG393252 SRC393252 TAY393252 TKU393252 TUQ393252 UEM393252 UOI393252 UYE393252 VIA393252 VRW393252 WBS393252 WLO393252 WVK393252 C458788 IY458788 SU458788 ACQ458788 AMM458788 AWI458788 BGE458788 BQA458788 BZW458788 CJS458788 CTO458788 DDK458788 DNG458788 DXC458788 EGY458788 EQU458788 FAQ458788 FKM458788 FUI458788 GEE458788 GOA458788 GXW458788 HHS458788 HRO458788 IBK458788 ILG458788 IVC458788 JEY458788 JOU458788 JYQ458788 KIM458788 KSI458788 LCE458788 LMA458788 LVW458788 MFS458788 MPO458788 MZK458788 NJG458788 NTC458788 OCY458788 OMU458788 OWQ458788 PGM458788 PQI458788 QAE458788 QKA458788 QTW458788 RDS458788 RNO458788 RXK458788 SHG458788 SRC458788 TAY458788 TKU458788 TUQ458788 UEM458788 UOI458788 UYE458788 VIA458788 VRW458788 WBS458788 WLO458788 WVK458788 C524324 IY524324 SU524324 ACQ524324 AMM524324 AWI524324 BGE524324 BQA524324 BZW524324 CJS524324 CTO524324 DDK524324 DNG524324 DXC524324 EGY524324 EQU524324 FAQ524324 FKM524324 FUI524324 GEE524324 GOA524324 GXW524324 HHS524324 HRO524324 IBK524324 ILG524324 IVC524324 JEY524324 JOU524324 JYQ524324 KIM524324 KSI524324 LCE524324 LMA524324 LVW524324 MFS524324 MPO524324 MZK524324 NJG524324 NTC524324 OCY524324 OMU524324 OWQ524324 PGM524324 PQI524324 QAE524324 QKA524324 QTW524324 RDS524324 RNO524324 RXK524324 SHG524324 SRC524324 TAY524324 TKU524324 TUQ524324 UEM524324 UOI524324 UYE524324 VIA524324 VRW524324 WBS524324 WLO524324 WVK524324 C589860 IY589860 SU589860 ACQ589860 AMM589860 AWI589860 BGE589860 BQA589860 BZW589860 CJS589860 CTO589860 DDK589860 DNG589860 DXC589860 EGY589860 EQU589860 FAQ589860 FKM589860 FUI589860 GEE589860 GOA589860 GXW589860 HHS589860 HRO589860 IBK589860 ILG589860 IVC589860 JEY589860 JOU589860 JYQ589860 KIM589860 KSI589860 LCE589860 LMA589860 LVW589860 MFS589860 MPO589860 MZK589860 NJG589860 NTC589860 OCY589860 OMU589860 OWQ589860 PGM589860 PQI589860 QAE589860 QKA589860 QTW589860 RDS589860 RNO589860 RXK589860 SHG589860 SRC589860 TAY589860 TKU589860 TUQ589860 UEM589860 UOI589860 UYE589860 VIA589860 VRW589860 WBS589860 WLO589860 WVK589860 C655396 IY655396 SU655396 ACQ655396 AMM655396 AWI655396 BGE655396 BQA655396 BZW655396 CJS655396 CTO655396 DDK655396 DNG655396 DXC655396 EGY655396 EQU655396 FAQ655396 FKM655396 FUI655396 GEE655396 GOA655396 GXW655396 HHS655396 HRO655396 IBK655396 ILG655396 IVC655396 JEY655396 JOU655396 JYQ655396 KIM655396 KSI655396 LCE655396 LMA655396 LVW655396 MFS655396 MPO655396 MZK655396 NJG655396 NTC655396 OCY655396 OMU655396 OWQ655396 PGM655396 PQI655396 QAE655396 QKA655396 QTW655396 RDS655396 RNO655396 RXK655396 SHG655396 SRC655396 TAY655396 TKU655396 TUQ655396 UEM655396 UOI655396 UYE655396 VIA655396 VRW655396 WBS655396 WLO655396 WVK655396 C720932 IY720932 SU720932 ACQ720932 AMM720932 AWI720932 BGE720932 BQA720932 BZW720932 CJS720932 CTO720932 DDK720932 DNG720932 DXC720932 EGY720932 EQU720932 FAQ720932 FKM720932 FUI720932 GEE720932 GOA720932 GXW720932 HHS720932 HRO720932 IBK720932 ILG720932 IVC720932 JEY720932 JOU720932 JYQ720932 KIM720932 KSI720932 LCE720932 LMA720932 LVW720932 MFS720932 MPO720932 MZK720932 NJG720932 NTC720932 OCY720932 OMU720932 OWQ720932 PGM720932 PQI720932 QAE720932 QKA720932 QTW720932 RDS720932 RNO720932 RXK720932 SHG720932 SRC720932 TAY720932 TKU720932 TUQ720932 UEM720932 UOI720932 UYE720932 VIA720932 VRW720932 WBS720932 WLO720932 WVK720932 C786468 IY786468 SU786468 ACQ786468 AMM786468 AWI786468 BGE786468 BQA786468 BZW786468 CJS786468 CTO786468 DDK786468 DNG786468 DXC786468 EGY786468 EQU786468 FAQ786468 FKM786468 FUI786468 GEE786468 GOA786468 GXW786468 HHS786468 HRO786468 IBK786468 ILG786468 IVC786468 JEY786468 JOU786468 JYQ786468 KIM786468 KSI786468 LCE786468 LMA786468 LVW786468 MFS786468 MPO786468 MZK786468 NJG786468 NTC786468 OCY786468 OMU786468 OWQ786468 PGM786468 PQI786468 QAE786468 QKA786468 QTW786468 RDS786468 RNO786468 RXK786468 SHG786468 SRC786468 TAY786468 TKU786468 TUQ786468 UEM786468 UOI786468 UYE786468 VIA786468 VRW786468 WBS786468 WLO786468 WVK786468 C852004 IY852004 SU852004 ACQ852004 AMM852004 AWI852004 BGE852004 BQA852004 BZW852004 CJS852004 CTO852004 DDK852004 DNG852004 DXC852004 EGY852004 EQU852004 FAQ852004 FKM852004 FUI852004 GEE852004 GOA852004 GXW852004 HHS852004 HRO852004 IBK852004 ILG852004 IVC852004 JEY852004 JOU852004 JYQ852004 KIM852004 KSI852004 LCE852004 LMA852004 LVW852004 MFS852004 MPO852004 MZK852004 NJG852004 NTC852004 OCY852004 OMU852004 OWQ852004 PGM852004 PQI852004 QAE852004 QKA852004 QTW852004 RDS852004 RNO852004 RXK852004 SHG852004 SRC852004 TAY852004 TKU852004 TUQ852004 UEM852004 UOI852004 UYE852004 VIA852004 VRW852004 WBS852004 WLO852004 WVK852004 C917540 IY917540 SU917540 ACQ917540 AMM917540 AWI917540 BGE917540 BQA917540 BZW917540 CJS917540 CTO917540 DDK917540 DNG917540 DXC917540 EGY917540 EQU917540 FAQ917540 FKM917540 FUI917540 GEE917540 GOA917540 GXW917540 HHS917540 HRO917540 IBK917540 ILG917540 IVC917540 JEY917540 JOU917540 JYQ917540 KIM917540 KSI917540 LCE917540 LMA917540 LVW917540 MFS917540 MPO917540 MZK917540 NJG917540 NTC917540 OCY917540 OMU917540 OWQ917540 PGM917540 PQI917540 QAE917540 QKA917540 QTW917540 RDS917540 RNO917540 RXK917540 SHG917540 SRC917540 TAY917540 TKU917540 TUQ917540 UEM917540 UOI917540 UYE917540 VIA917540 VRW917540 WBS917540 WLO917540 WVK917540 C983076 IY983076 SU983076 ACQ983076 AMM983076 AWI983076 BGE983076 BQA983076 BZW983076 CJS983076 CTO983076 DDK983076 DNG983076 DXC983076 EGY983076 EQU983076 FAQ983076 FKM983076 FUI983076 GEE983076 GOA983076 GXW983076 HHS983076 HRO983076 IBK983076 ILG983076 IVC983076 JEY983076 JOU983076 JYQ983076 KIM983076 KSI983076 LCE983076 LMA983076 LVW983076 MFS983076 MPO983076 MZK983076 NJG983076 NTC983076 OCY983076 OMU983076 OWQ983076 PGM983076 PQI983076 QAE983076 QKA983076 QTW983076 RDS983076 RNO983076 RXK983076 SHG983076 SRC983076 TAY983076 TKU983076 TUQ983076 UEM983076 UOI983076 UYE983076 VIA983076 VRW983076 WBS983076 WLO983076 WVK983076">
      <formula1 xml:space="preserve"> 壓線鞍片</formula1>
    </dataValidation>
    <dataValidation type="list" allowBlank="1" showInputMessage="1" showErrorMessage="1" sqref="C33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WVK33 C65570 IY65570 SU65570 ACQ65570 AMM65570 AWI65570 BGE65570 BQA65570 BZW65570 CJS65570 CTO65570 DDK65570 DNG65570 DXC65570 EGY65570 EQU65570 FAQ65570 FKM65570 FUI65570 GEE65570 GOA65570 GXW65570 HHS65570 HRO65570 IBK65570 ILG65570 IVC65570 JEY65570 JOU65570 JYQ65570 KIM65570 KSI65570 LCE65570 LMA65570 LVW65570 MFS65570 MPO65570 MZK65570 NJG65570 NTC65570 OCY65570 OMU65570 OWQ65570 PGM65570 PQI65570 QAE65570 QKA65570 QTW65570 RDS65570 RNO65570 RXK65570 SHG65570 SRC65570 TAY65570 TKU65570 TUQ65570 UEM65570 UOI65570 UYE65570 VIA65570 VRW65570 WBS65570 WLO65570 WVK65570 C131106 IY131106 SU131106 ACQ131106 AMM131106 AWI131106 BGE131106 BQA131106 BZW131106 CJS131106 CTO131106 DDK131106 DNG131106 DXC131106 EGY131106 EQU131106 FAQ131106 FKM131106 FUI131106 GEE131106 GOA131106 GXW131106 HHS131106 HRO131106 IBK131106 ILG131106 IVC131106 JEY131106 JOU131106 JYQ131106 KIM131106 KSI131106 LCE131106 LMA131106 LVW131106 MFS131106 MPO131106 MZK131106 NJG131106 NTC131106 OCY131106 OMU131106 OWQ131106 PGM131106 PQI131106 QAE131106 QKA131106 QTW131106 RDS131106 RNO131106 RXK131106 SHG131106 SRC131106 TAY131106 TKU131106 TUQ131106 UEM131106 UOI131106 UYE131106 VIA131106 VRW131106 WBS131106 WLO131106 WVK131106 C196642 IY196642 SU196642 ACQ196642 AMM196642 AWI196642 BGE196642 BQA196642 BZW196642 CJS196642 CTO196642 DDK196642 DNG196642 DXC196642 EGY196642 EQU196642 FAQ196642 FKM196642 FUI196642 GEE196642 GOA196642 GXW196642 HHS196642 HRO196642 IBK196642 ILG196642 IVC196642 JEY196642 JOU196642 JYQ196642 KIM196642 KSI196642 LCE196642 LMA196642 LVW196642 MFS196642 MPO196642 MZK196642 NJG196642 NTC196642 OCY196642 OMU196642 OWQ196642 PGM196642 PQI196642 QAE196642 QKA196642 QTW196642 RDS196642 RNO196642 RXK196642 SHG196642 SRC196642 TAY196642 TKU196642 TUQ196642 UEM196642 UOI196642 UYE196642 VIA196642 VRW196642 WBS196642 WLO196642 WVK196642 C262178 IY262178 SU262178 ACQ262178 AMM262178 AWI262178 BGE262178 BQA262178 BZW262178 CJS262178 CTO262178 DDK262178 DNG262178 DXC262178 EGY262178 EQU262178 FAQ262178 FKM262178 FUI262178 GEE262178 GOA262178 GXW262178 HHS262178 HRO262178 IBK262178 ILG262178 IVC262178 JEY262178 JOU262178 JYQ262178 KIM262178 KSI262178 LCE262178 LMA262178 LVW262178 MFS262178 MPO262178 MZK262178 NJG262178 NTC262178 OCY262178 OMU262178 OWQ262178 PGM262178 PQI262178 QAE262178 QKA262178 QTW262178 RDS262178 RNO262178 RXK262178 SHG262178 SRC262178 TAY262178 TKU262178 TUQ262178 UEM262178 UOI262178 UYE262178 VIA262178 VRW262178 WBS262178 WLO262178 WVK262178 C327714 IY327714 SU327714 ACQ327714 AMM327714 AWI327714 BGE327714 BQA327714 BZW327714 CJS327714 CTO327714 DDK327714 DNG327714 DXC327714 EGY327714 EQU327714 FAQ327714 FKM327714 FUI327714 GEE327714 GOA327714 GXW327714 HHS327714 HRO327714 IBK327714 ILG327714 IVC327714 JEY327714 JOU327714 JYQ327714 KIM327714 KSI327714 LCE327714 LMA327714 LVW327714 MFS327714 MPO327714 MZK327714 NJG327714 NTC327714 OCY327714 OMU327714 OWQ327714 PGM327714 PQI327714 QAE327714 QKA327714 QTW327714 RDS327714 RNO327714 RXK327714 SHG327714 SRC327714 TAY327714 TKU327714 TUQ327714 UEM327714 UOI327714 UYE327714 VIA327714 VRW327714 WBS327714 WLO327714 WVK327714 C393250 IY393250 SU393250 ACQ393250 AMM393250 AWI393250 BGE393250 BQA393250 BZW393250 CJS393250 CTO393250 DDK393250 DNG393250 DXC393250 EGY393250 EQU393250 FAQ393250 FKM393250 FUI393250 GEE393250 GOA393250 GXW393250 HHS393250 HRO393250 IBK393250 ILG393250 IVC393250 JEY393250 JOU393250 JYQ393250 KIM393250 KSI393250 LCE393250 LMA393250 LVW393250 MFS393250 MPO393250 MZK393250 NJG393250 NTC393250 OCY393250 OMU393250 OWQ393250 PGM393250 PQI393250 QAE393250 QKA393250 QTW393250 RDS393250 RNO393250 RXK393250 SHG393250 SRC393250 TAY393250 TKU393250 TUQ393250 UEM393250 UOI393250 UYE393250 VIA393250 VRW393250 WBS393250 WLO393250 WVK393250 C458786 IY458786 SU458786 ACQ458786 AMM458786 AWI458786 BGE458786 BQA458786 BZW458786 CJS458786 CTO458786 DDK458786 DNG458786 DXC458786 EGY458786 EQU458786 FAQ458786 FKM458786 FUI458786 GEE458786 GOA458786 GXW458786 HHS458786 HRO458786 IBK458786 ILG458786 IVC458786 JEY458786 JOU458786 JYQ458786 KIM458786 KSI458786 LCE458786 LMA458786 LVW458786 MFS458786 MPO458786 MZK458786 NJG458786 NTC458786 OCY458786 OMU458786 OWQ458786 PGM458786 PQI458786 QAE458786 QKA458786 QTW458786 RDS458786 RNO458786 RXK458786 SHG458786 SRC458786 TAY458786 TKU458786 TUQ458786 UEM458786 UOI458786 UYE458786 VIA458786 VRW458786 WBS458786 WLO458786 WVK458786 C524322 IY524322 SU524322 ACQ524322 AMM524322 AWI524322 BGE524322 BQA524322 BZW524322 CJS524322 CTO524322 DDK524322 DNG524322 DXC524322 EGY524322 EQU524322 FAQ524322 FKM524322 FUI524322 GEE524322 GOA524322 GXW524322 HHS524322 HRO524322 IBK524322 ILG524322 IVC524322 JEY524322 JOU524322 JYQ524322 KIM524322 KSI524322 LCE524322 LMA524322 LVW524322 MFS524322 MPO524322 MZK524322 NJG524322 NTC524322 OCY524322 OMU524322 OWQ524322 PGM524322 PQI524322 QAE524322 QKA524322 QTW524322 RDS524322 RNO524322 RXK524322 SHG524322 SRC524322 TAY524322 TKU524322 TUQ524322 UEM524322 UOI524322 UYE524322 VIA524322 VRW524322 WBS524322 WLO524322 WVK524322 C589858 IY589858 SU589858 ACQ589858 AMM589858 AWI589858 BGE589858 BQA589858 BZW589858 CJS589858 CTO589858 DDK589858 DNG589858 DXC589858 EGY589858 EQU589858 FAQ589858 FKM589858 FUI589858 GEE589858 GOA589858 GXW589858 HHS589858 HRO589858 IBK589858 ILG589858 IVC589858 JEY589858 JOU589858 JYQ589858 KIM589858 KSI589858 LCE589858 LMA589858 LVW589858 MFS589858 MPO589858 MZK589858 NJG589858 NTC589858 OCY589858 OMU589858 OWQ589858 PGM589858 PQI589858 QAE589858 QKA589858 QTW589858 RDS589858 RNO589858 RXK589858 SHG589858 SRC589858 TAY589858 TKU589858 TUQ589858 UEM589858 UOI589858 UYE589858 VIA589858 VRW589858 WBS589858 WLO589858 WVK589858 C655394 IY655394 SU655394 ACQ655394 AMM655394 AWI655394 BGE655394 BQA655394 BZW655394 CJS655394 CTO655394 DDK655394 DNG655394 DXC655394 EGY655394 EQU655394 FAQ655394 FKM655394 FUI655394 GEE655394 GOA655394 GXW655394 HHS655394 HRO655394 IBK655394 ILG655394 IVC655394 JEY655394 JOU655394 JYQ655394 KIM655394 KSI655394 LCE655394 LMA655394 LVW655394 MFS655394 MPO655394 MZK655394 NJG655394 NTC655394 OCY655394 OMU655394 OWQ655394 PGM655394 PQI655394 QAE655394 QKA655394 QTW655394 RDS655394 RNO655394 RXK655394 SHG655394 SRC655394 TAY655394 TKU655394 TUQ655394 UEM655394 UOI655394 UYE655394 VIA655394 VRW655394 WBS655394 WLO655394 WVK655394 C720930 IY720930 SU720930 ACQ720930 AMM720930 AWI720930 BGE720930 BQA720930 BZW720930 CJS720930 CTO720930 DDK720930 DNG720930 DXC720930 EGY720930 EQU720930 FAQ720930 FKM720930 FUI720930 GEE720930 GOA720930 GXW720930 HHS720930 HRO720930 IBK720930 ILG720930 IVC720930 JEY720930 JOU720930 JYQ720930 KIM720930 KSI720930 LCE720930 LMA720930 LVW720930 MFS720930 MPO720930 MZK720930 NJG720930 NTC720930 OCY720930 OMU720930 OWQ720930 PGM720930 PQI720930 QAE720930 QKA720930 QTW720930 RDS720930 RNO720930 RXK720930 SHG720930 SRC720930 TAY720930 TKU720930 TUQ720930 UEM720930 UOI720930 UYE720930 VIA720930 VRW720930 WBS720930 WLO720930 WVK720930 C786466 IY786466 SU786466 ACQ786466 AMM786466 AWI786466 BGE786466 BQA786466 BZW786466 CJS786466 CTO786466 DDK786466 DNG786466 DXC786466 EGY786466 EQU786466 FAQ786466 FKM786466 FUI786466 GEE786466 GOA786466 GXW786466 HHS786466 HRO786466 IBK786466 ILG786466 IVC786466 JEY786466 JOU786466 JYQ786466 KIM786466 KSI786466 LCE786466 LMA786466 LVW786466 MFS786466 MPO786466 MZK786466 NJG786466 NTC786466 OCY786466 OMU786466 OWQ786466 PGM786466 PQI786466 QAE786466 QKA786466 QTW786466 RDS786466 RNO786466 RXK786466 SHG786466 SRC786466 TAY786466 TKU786466 TUQ786466 UEM786466 UOI786466 UYE786466 VIA786466 VRW786466 WBS786466 WLO786466 WVK786466 C852002 IY852002 SU852002 ACQ852002 AMM852002 AWI852002 BGE852002 BQA852002 BZW852002 CJS852002 CTO852002 DDK852002 DNG852002 DXC852002 EGY852002 EQU852002 FAQ852002 FKM852002 FUI852002 GEE852002 GOA852002 GXW852002 HHS852002 HRO852002 IBK852002 ILG852002 IVC852002 JEY852002 JOU852002 JYQ852002 KIM852002 KSI852002 LCE852002 LMA852002 LVW852002 MFS852002 MPO852002 MZK852002 NJG852002 NTC852002 OCY852002 OMU852002 OWQ852002 PGM852002 PQI852002 QAE852002 QKA852002 QTW852002 RDS852002 RNO852002 RXK852002 SHG852002 SRC852002 TAY852002 TKU852002 TUQ852002 UEM852002 UOI852002 UYE852002 VIA852002 VRW852002 WBS852002 WLO852002 WVK852002 C917538 IY917538 SU917538 ACQ917538 AMM917538 AWI917538 BGE917538 BQA917538 BZW917538 CJS917538 CTO917538 DDK917538 DNG917538 DXC917538 EGY917538 EQU917538 FAQ917538 FKM917538 FUI917538 GEE917538 GOA917538 GXW917538 HHS917538 HRO917538 IBK917538 ILG917538 IVC917538 JEY917538 JOU917538 JYQ917538 KIM917538 KSI917538 LCE917538 LMA917538 LVW917538 MFS917538 MPO917538 MZK917538 NJG917538 NTC917538 OCY917538 OMU917538 OWQ917538 PGM917538 PQI917538 QAE917538 QKA917538 QTW917538 RDS917538 RNO917538 RXK917538 SHG917538 SRC917538 TAY917538 TKU917538 TUQ917538 UEM917538 UOI917538 UYE917538 VIA917538 VRW917538 WBS917538 WLO917538 WVK917538 C983074 IY983074 SU983074 ACQ983074 AMM983074 AWI983074 BGE983074 BQA983074 BZW983074 CJS983074 CTO983074 DDK983074 DNG983074 DXC983074 EGY983074 EQU983074 FAQ983074 FKM983074 FUI983074 GEE983074 GOA983074 GXW983074 HHS983074 HRO983074 IBK983074 ILG983074 IVC983074 JEY983074 JOU983074 JYQ983074 KIM983074 KSI983074 LCE983074 LMA983074 LVW983074 MFS983074 MPO983074 MZK983074 NJG983074 NTC983074 OCY983074 OMU983074 OWQ983074 PGM983074 PQI983074 QAE983074 QKA983074 QTW983074 RDS983074 RNO983074 RXK983074 SHG983074 SRC983074 TAY983074 TKU983074 TUQ983074 UEM983074 UOI983074 UYE983074 VIA983074 VRW983074 WBS983074 WLO983074 WVK983074">
      <formula1 xml:space="preserve"> 使用光學元件</formula1>
    </dataValidation>
    <dataValidation type="list" allowBlank="1" showInputMessage="1" showErrorMessage="1" sqref="WVK983075:WVM983075 IY34:JA34 SU34:SW34 ACQ34:ACS34 AMM34:AMO34 AWI34:AWK34 BGE34:BGG34 BQA34:BQC34 BZW34:BZY34 CJS34:CJU34 CTO34:CTQ34 DDK34:DDM34 DNG34:DNI34 DXC34:DXE34 EGY34:EHA34 EQU34:EQW34 FAQ34:FAS34 FKM34:FKO34 FUI34:FUK34 GEE34:GEG34 GOA34:GOC34 GXW34:GXY34 HHS34:HHU34 HRO34:HRQ34 IBK34:IBM34 ILG34:ILI34 IVC34:IVE34 JEY34:JFA34 JOU34:JOW34 JYQ34:JYS34 KIM34:KIO34 KSI34:KSK34 LCE34:LCG34 LMA34:LMC34 LVW34:LVY34 MFS34:MFU34 MPO34:MPQ34 MZK34:MZM34 NJG34:NJI34 NTC34:NTE34 OCY34:ODA34 OMU34:OMW34 OWQ34:OWS34 PGM34:PGO34 PQI34:PQK34 QAE34:QAG34 QKA34:QKC34 QTW34:QTY34 RDS34:RDU34 RNO34:RNQ34 RXK34:RXM34 SHG34:SHI34 SRC34:SRE34 TAY34:TBA34 TKU34:TKW34 TUQ34:TUS34 UEM34:UEO34 UOI34:UOK34 UYE34:UYG34 VIA34:VIC34 VRW34:VRY34 WBS34:WBU34 WLO34:WLQ34 WVK34:WVM34 C65571:E65571 IY65571:JA65571 SU65571:SW65571 ACQ65571:ACS65571 AMM65571:AMO65571 AWI65571:AWK65571 BGE65571:BGG65571 BQA65571:BQC65571 BZW65571:BZY65571 CJS65571:CJU65571 CTO65571:CTQ65571 DDK65571:DDM65571 DNG65571:DNI65571 DXC65571:DXE65571 EGY65571:EHA65571 EQU65571:EQW65571 FAQ65571:FAS65571 FKM65571:FKO65571 FUI65571:FUK65571 GEE65571:GEG65571 GOA65571:GOC65571 GXW65571:GXY65571 HHS65571:HHU65571 HRO65571:HRQ65571 IBK65571:IBM65571 ILG65571:ILI65571 IVC65571:IVE65571 JEY65571:JFA65571 JOU65571:JOW65571 JYQ65571:JYS65571 KIM65571:KIO65571 KSI65571:KSK65571 LCE65571:LCG65571 LMA65571:LMC65571 LVW65571:LVY65571 MFS65571:MFU65571 MPO65571:MPQ65571 MZK65571:MZM65571 NJG65571:NJI65571 NTC65571:NTE65571 OCY65571:ODA65571 OMU65571:OMW65571 OWQ65571:OWS65571 PGM65571:PGO65571 PQI65571:PQK65571 QAE65571:QAG65571 QKA65571:QKC65571 QTW65571:QTY65571 RDS65571:RDU65571 RNO65571:RNQ65571 RXK65571:RXM65571 SHG65571:SHI65571 SRC65571:SRE65571 TAY65571:TBA65571 TKU65571:TKW65571 TUQ65571:TUS65571 UEM65571:UEO65571 UOI65571:UOK65571 UYE65571:UYG65571 VIA65571:VIC65571 VRW65571:VRY65571 WBS65571:WBU65571 WLO65571:WLQ65571 WVK65571:WVM65571 C131107:E131107 IY131107:JA131107 SU131107:SW131107 ACQ131107:ACS131107 AMM131107:AMO131107 AWI131107:AWK131107 BGE131107:BGG131107 BQA131107:BQC131107 BZW131107:BZY131107 CJS131107:CJU131107 CTO131107:CTQ131107 DDK131107:DDM131107 DNG131107:DNI131107 DXC131107:DXE131107 EGY131107:EHA131107 EQU131107:EQW131107 FAQ131107:FAS131107 FKM131107:FKO131107 FUI131107:FUK131107 GEE131107:GEG131107 GOA131107:GOC131107 GXW131107:GXY131107 HHS131107:HHU131107 HRO131107:HRQ131107 IBK131107:IBM131107 ILG131107:ILI131107 IVC131107:IVE131107 JEY131107:JFA131107 JOU131107:JOW131107 JYQ131107:JYS131107 KIM131107:KIO131107 KSI131107:KSK131107 LCE131107:LCG131107 LMA131107:LMC131107 LVW131107:LVY131107 MFS131107:MFU131107 MPO131107:MPQ131107 MZK131107:MZM131107 NJG131107:NJI131107 NTC131107:NTE131107 OCY131107:ODA131107 OMU131107:OMW131107 OWQ131107:OWS131107 PGM131107:PGO131107 PQI131107:PQK131107 QAE131107:QAG131107 QKA131107:QKC131107 QTW131107:QTY131107 RDS131107:RDU131107 RNO131107:RNQ131107 RXK131107:RXM131107 SHG131107:SHI131107 SRC131107:SRE131107 TAY131107:TBA131107 TKU131107:TKW131107 TUQ131107:TUS131107 UEM131107:UEO131107 UOI131107:UOK131107 UYE131107:UYG131107 VIA131107:VIC131107 VRW131107:VRY131107 WBS131107:WBU131107 WLO131107:WLQ131107 WVK131107:WVM131107 C196643:E196643 IY196643:JA196643 SU196643:SW196643 ACQ196643:ACS196643 AMM196643:AMO196643 AWI196643:AWK196643 BGE196643:BGG196643 BQA196643:BQC196643 BZW196643:BZY196643 CJS196643:CJU196643 CTO196643:CTQ196643 DDK196643:DDM196643 DNG196643:DNI196643 DXC196643:DXE196643 EGY196643:EHA196643 EQU196643:EQW196643 FAQ196643:FAS196643 FKM196643:FKO196643 FUI196643:FUK196643 GEE196643:GEG196643 GOA196643:GOC196643 GXW196643:GXY196643 HHS196643:HHU196643 HRO196643:HRQ196643 IBK196643:IBM196643 ILG196643:ILI196643 IVC196643:IVE196643 JEY196643:JFA196643 JOU196643:JOW196643 JYQ196643:JYS196643 KIM196643:KIO196643 KSI196643:KSK196643 LCE196643:LCG196643 LMA196643:LMC196643 LVW196643:LVY196643 MFS196643:MFU196643 MPO196643:MPQ196643 MZK196643:MZM196643 NJG196643:NJI196643 NTC196643:NTE196643 OCY196643:ODA196643 OMU196643:OMW196643 OWQ196643:OWS196643 PGM196643:PGO196643 PQI196643:PQK196643 QAE196643:QAG196643 QKA196643:QKC196643 QTW196643:QTY196643 RDS196643:RDU196643 RNO196643:RNQ196643 RXK196643:RXM196643 SHG196643:SHI196643 SRC196643:SRE196643 TAY196643:TBA196643 TKU196643:TKW196643 TUQ196643:TUS196643 UEM196643:UEO196643 UOI196643:UOK196643 UYE196643:UYG196643 VIA196643:VIC196643 VRW196643:VRY196643 WBS196643:WBU196643 WLO196643:WLQ196643 WVK196643:WVM196643 C262179:E262179 IY262179:JA262179 SU262179:SW262179 ACQ262179:ACS262179 AMM262179:AMO262179 AWI262179:AWK262179 BGE262179:BGG262179 BQA262179:BQC262179 BZW262179:BZY262179 CJS262179:CJU262179 CTO262179:CTQ262179 DDK262179:DDM262179 DNG262179:DNI262179 DXC262179:DXE262179 EGY262179:EHA262179 EQU262179:EQW262179 FAQ262179:FAS262179 FKM262179:FKO262179 FUI262179:FUK262179 GEE262179:GEG262179 GOA262179:GOC262179 GXW262179:GXY262179 HHS262179:HHU262179 HRO262179:HRQ262179 IBK262179:IBM262179 ILG262179:ILI262179 IVC262179:IVE262179 JEY262179:JFA262179 JOU262179:JOW262179 JYQ262179:JYS262179 KIM262179:KIO262179 KSI262179:KSK262179 LCE262179:LCG262179 LMA262179:LMC262179 LVW262179:LVY262179 MFS262179:MFU262179 MPO262179:MPQ262179 MZK262179:MZM262179 NJG262179:NJI262179 NTC262179:NTE262179 OCY262179:ODA262179 OMU262179:OMW262179 OWQ262179:OWS262179 PGM262179:PGO262179 PQI262179:PQK262179 QAE262179:QAG262179 QKA262179:QKC262179 QTW262179:QTY262179 RDS262179:RDU262179 RNO262179:RNQ262179 RXK262179:RXM262179 SHG262179:SHI262179 SRC262179:SRE262179 TAY262179:TBA262179 TKU262179:TKW262179 TUQ262179:TUS262179 UEM262179:UEO262179 UOI262179:UOK262179 UYE262179:UYG262179 VIA262179:VIC262179 VRW262179:VRY262179 WBS262179:WBU262179 WLO262179:WLQ262179 WVK262179:WVM262179 C327715:E327715 IY327715:JA327715 SU327715:SW327715 ACQ327715:ACS327715 AMM327715:AMO327715 AWI327715:AWK327715 BGE327715:BGG327715 BQA327715:BQC327715 BZW327715:BZY327715 CJS327715:CJU327715 CTO327715:CTQ327715 DDK327715:DDM327715 DNG327715:DNI327715 DXC327715:DXE327715 EGY327715:EHA327715 EQU327715:EQW327715 FAQ327715:FAS327715 FKM327715:FKO327715 FUI327715:FUK327715 GEE327715:GEG327715 GOA327715:GOC327715 GXW327715:GXY327715 HHS327715:HHU327715 HRO327715:HRQ327715 IBK327715:IBM327715 ILG327715:ILI327715 IVC327715:IVE327715 JEY327715:JFA327715 JOU327715:JOW327715 JYQ327715:JYS327715 KIM327715:KIO327715 KSI327715:KSK327715 LCE327715:LCG327715 LMA327715:LMC327715 LVW327715:LVY327715 MFS327715:MFU327715 MPO327715:MPQ327715 MZK327715:MZM327715 NJG327715:NJI327715 NTC327715:NTE327715 OCY327715:ODA327715 OMU327715:OMW327715 OWQ327715:OWS327715 PGM327715:PGO327715 PQI327715:PQK327715 QAE327715:QAG327715 QKA327715:QKC327715 QTW327715:QTY327715 RDS327715:RDU327715 RNO327715:RNQ327715 RXK327715:RXM327715 SHG327715:SHI327715 SRC327715:SRE327715 TAY327715:TBA327715 TKU327715:TKW327715 TUQ327715:TUS327715 UEM327715:UEO327715 UOI327715:UOK327715 UYE327715:UYG327715 VIA327715:VIC327715 VRW327715:VRY327715 WBS327715:WBU327715 WLO327715:WLQ327715 WVK327715:WVM327715 C393251:E393251 IY393251:JA393251 SU393251:SW393251 ACQ393251:ACS393251 AMM393251:AMO393251 AWI393251:AWK393251 BGE393251:BGG393251 BQA393251:BQC393251 BZW393251:BZY393251 CJS393251:CJU393251 CTO393251:CTQ393251 DDK393251:DDM393251 DNG393251:DNI393251 DXC393251:DXE393251 EGY393251:EHA393251 EQU393251:EQW393251 FAQ393251:FAS393251 FKM393251:FKO393251 FUI393251:FUK393251 GEE393251:GEG393251 GOA393251:GOC393251 GXW393251:GXY393251 HHS393251:HHU393251 HRO393251:HRQ393251 IBK393251:IBM393251 ILG393251:ILI393251 IVC393251:IVE393251 JEY393251:JFA393251 JOU393251:JOW393251 JYQ393251:JYS393251 KIM393251:KIO393251 KSI393251:KSK393251 LCE393251:LCG393251 LMA393251:LMC393251 LVW393251:LVY393251 MFS393251:MFU393251 MPO393251:MPQ393251 MZK393251:MZM393251 NJG393251:NJI393251 NTC393251:NTE393251 OCY393251:ODA393251 OMU393251:OMW393251 OWQ393251:OWS393251 PGM393251:PGO393251 PQI393251:PQK393251 QAE393251:QAG393251 QKA393251:QKC393251 QTW393251:QTY393251 RDS393251:RDU393251 RNO393251:RNQ393251 RXK393251:RXM393251 SHG393251:SHI393251 SRC393251:SRE393251 TAY393251:TBA393251 TKU393251:TKW393251 TUQ393251:TUS393251 UEM393251:UEO393251 UOI393251:UOK393251 UYE393251:UYG393251 VIA393251:VIC393251 VRW393251:VRY393251 WBS393251:WBU393251 WLO393251:WLQ393251 WVK393251:WVM393251 C458787:E458787 IY458787:JA458787 SU458787:SW458787 ACQ458787:ACS458787 AMM458787:AMO458787 AWI458787:AWK458787 BGE458787:BGG458787 BQA458787:BQC458787 BZW458787:BZY458787 CJS458787:CJU458787 CTO458787:CTQ458787 DDK458787:DDM458787 DNG458787:DNI458787 DXC458787:DXE458787 EGY458787:EHA458787 EQU458787:EQW458787 FAQ458787:FAS458787 FKM458787:FKO458787 FUI458787:FUK458787 GEE458787:GEG458787 GOA458787:GOC458787 GXW458787:GXY458787 HHS458787:HHU458787 HRO458787:HRQ458787 IBK458787:IBM458787 ILG458787:ILI458787 IVC458787:IVE458787 JEY458787:JFA458787 JOU458787:JOW458787 JYQ458787:JYS458787 KIM458787:KIO458787 KSI458787:KSK458787 LCE458787:LCG458787 LMA458787:LMC458787 LVW458787:LVY458787 MFS458787:MFU458787 MPO458787:MPQ458787 MZK458787:MZM458787 NJG458787:NJI458787 NTC458787:NTE458787 OCY458787:ODA458787 OMU458787:OMW458787 OWQ458787:OWS458787 PGM458787:PGO458787 PQI458787:PQK458787 QAE458787:QAG458787 QKA458787:QKC458787 QTW458787:QTY458787 RDS458787:RDU458787 RNO458787:RNQ458787 RXK458787:RXM458787 SHG458787:SHI458787 SRC458787:SRE458787 TAY458787:TBA458787 TKU458787:TKW458787 TUQ458787:TUS458787 UEM458787:UEO458787 UOI458787:UOK458787 UYE458787:UYG458787 VIA458787:VIC458787 VRW458787:VRY458787 WBS458787:WBU458787 WLO458787:WLQ458787 WVK458787:WVM458787 C524323:E524323 IY524323:JA524323 SU524323:SW524323 ACQ524323:ACS524323 AMM524323:AMO524323 AWI524323:AWK524323 BGE524323:BGG524323 BQA524323:BQC524323 BZW524323:BZY524323 CJS524323:CJU524323 CTO524323:CTQ524323 DDK524323:DDM524323 DNG524323:DNI524323 DXC524323:DXE524323 EGY524323:EHA524323 EQU524323:EQW524323 FAQ524323:FAS524323 FKM524323:FKO524323 FUI524323:FUK524323 GEE524323:GEG524323 GOA524323:GOC524323 GXW524323:GXY524323 HHS524323:HHU524323 HRO524323:HRQ524323 IBK524323:IBM524323 ILG524323:ILI524323 IVC524323:IVE524323 JEY524323:JFA524323 JOU524323:JOW524323 JYQ524323:JYS524323 KIM524323:KIO524323 KSI524323:KSK524323 LCE524323:LCG524323 LMA524323:LMC524323 LVW524323:LVY524323 MFS524323:MFU524323 MPO524323:MPQ524323 MZK524323:MZM524323 NJG524323:NJI524323 NTC524323:NTE524323 OCY524323:ODA524323 OMU524323:OMW524323 OWQ524323:OWS524323 PGM524323:PGO524323 PQI524323:PQK524323 QAE524323:QAG524323 QKA524323:QKC524323 QTW524323:QTY524323 RDS524323:RDU524323 RNO524323:RNQ524323 RXK524323:RXM524323 SHG524323:SHI524323 SRC524323:SRE524323 TAY524323:TBA524323 TKU524323:TKW524323 TUQ524323:TUS524323 UEM524323:UEO524323 UOI524323:UOK524323 UYE524323:UYG524323 VIA524323:VIC524323 VRW524323:VRY524323 WBS524323:WBU524323 WLO524323:WLQ524323 WVK524323:WVM524323 C589859:E589859 IY589859:JA589859 SU589859:SW589859 ACQ589859:ACS589859 AMM589859:AMO589859 AWI589859:AWK589859 BGE589859:BGG589859 BQA589859:BQC589859 BZW589859:BZY589859 CJS589859:CJU589859 CTO589859:CTQ589859 DDK589859:DDM589859 DNG589859:DNI589859 DXC589859:DXE589859 EGY589859:EHA589859 EQU589859:EQW589859 FAQ589859:FAS589859 FKM589859:FKO589859 FUI589859:FUK589859 GEE589859:GEG589859 GOA589859:GOC589859 GXW589859:GXY589859 HHS589859:HHU589859 HRO589859:HRQ589859 IBK589859:IBM589859 ILG589859:ILI589859 IVC589859:IVE589859 JEY589859:JFA589859 JOU589859:JOW589859 JYQ589859:JYS589859 KIM589859:KIO589859 KSI589859:KSK589859 LCE589859:LCG589859 LMA589859:LMC589859 LVW589859:LVY589859 MFS589859:MFU589859 MPO589859:MPQ589859 MZK589859:MZM589859 NJG589859:NJI589859 NTC589859:NTE589859 OCY589859:ODA589859 OMU589859:OMW589859 OWQ589859:OWS589859 PGM589859:PGO589859 PQI589859:PQK589859 QAE589859:QAG589859 QKA589859:QKC589859 QTW589859:QTY589859 RDS589859:RDU589859 RNO589859:RNQ589859 RXK589859:RXM589859 SHG589859:SHI589859 SRC589859:SRE589859 TAY589859:TBA589859 TKU589859:TKW589859 TUQ589859:TUS589859 UEM589859:UEO589859 UOI589859:UOK589859 UYE589859:UYG589859 VIA589859:VIC589859 VRW589859:VRY589859 WBS589859:WBU589859 WLO589859:WLQ589859 WVK589859:WVM589859 C655395:E655395 IY655395:JA655395 SU655395:SW655395 ACQ655395:ACS655395 AMM655395:AMO655395 AWI655395:AWK655395 BGE655395:BGG655395 BQA655395:BQC655395 BZW655395:BZY655395 CJS655395:CJU655395 CTO655395:CTQ655395 DDK655395:DDM655395 DNG655395:DNI655395 DXC655395:DXE655395 EGY655395:EHA655395 EQU655395:EQW655395 FAQ655395:FAS655395 FKM655395:FKO655395 FUI655395:FUK655395 GEE655395:GEG655395 GOA655395:GOC655395 GXW655395:GXY655395 HHS655395:HHU655395 HRO655395:HRQ655395 IBK655395:IBM655395 ILG655395:ILI655395 IVC655395:IVE655395 JEY655395:JFA655395 JOU655395:JOW655395 JYQ655395:JYS655395 KIM655395:KIO655395 KSI655395:KSK655395 LCE655395:LCG655395 LMA655395:LMC655395 LVW655395:LVY655395 MFS655395:MFU655395 MPO655395:MPQ655395 MZK655395:MZM655395 NJG655395:NJI655395 NTC655395:NTE655395 OCY655395:ODA655395 OMU655395:OMW655395 OWQ655395:OWS655395 PGM655395:PGO655395 PQI655395:PQK655395 QAE655395:QAG655395 QKA655395:QKC655395 QTW655395:QTY655395 RDS655395:RDU655395 RNO655395:RNQ655395 RXK655395:RXM655395 SHG655395:SHI655395 SRC655395:SRE655395 TAY655395:TBA655395 TKU655395:TKW655395 TUQ655395:TUS655395 UEM655395:UEO655395 UOI655395:UOK655395 UYE655395:UYG655395 VIA655395:VIC655395 VRW655395:VRY655395 WBS655395:WBU655395 WLO655395:WLQ655395 WVK655395:WVM655395 C720931:E720931 IY720931:JA720931 SU720931:SW720931 ACQ720931:ACS720931 AMM720931:AMO720931 AWI720931:AWK720931 BGE720931:BGG720931 BQA720931:BQC720931 BZW720931:BZY720931 CJS720931:CJU720931 CTO720931:CTQ720931 DDK720931:DDM720931 DNG720931:DNI720931 DXC720931:DXE720931 EGY720931:EHA720931 EQU720931:EQW720931 FAQ720931:FAS720931 FKM720931:FKO720931 FUI720931:FUK720931 GEE720931:GEG720931 GOA720931:GOC720931 GXW720931:GXY720931 HHS720931:HHU720931 HRO720931:HRQ720931 IBK720931:IBM720931 ILG720931:ILI720931 IVC720931:IVE720931 JEY720931:JFA720931 JOU720931:JOW720931 JYQ720931:JYS720931 KIM720931:KIO720931 KSI720931:KSK720931 LCE720931:LCG720931 LMA720931:LMC720931 LVW720931:LVY720931 MFS720931:MFU720931 MPO720931:MPQ720931 MZK720931:MZM720931 NJG720931:NJI720931 NTC720931:NTE720931 OCY720931:ODA720931 OMU720931:OMW720931 OWQ720931:OWS720931 PGM720931:PGO720931 PQI720931:PQK720931 QAE720931:QAG720931 QKA720931:QKC720931 QTW720931:QTY720931 RDS720931:RDU720931 RNO720931:RNQ720931 RXK720931:RXM720931 SHG720931:SHI720931 SRC720931:SRE720931 TAY720931:TBA720931 TKU720931:TKW720931 TUQ720931:TUS720931 UEM720931:UEO720931 UOI720931:UOK720931 UYE720931:UYG720931 VIA720931:VIC720931 VRW720931:VRY720931 WBS720931:WBU720931 WLO720931:WLQ720931 WVK720931:WVM720931 C786467:E786467 IY786467:JA786467 SU786467:SW786467 ACQ786467:ACS786467 AMM786467:AMO786467 AWI786467:AWK786467 BGE786467:BGG786467 BQA786467:BQC786467 BZW786467:BZY786467 CJS786467:CJU786467 CTO786467:CTQ786467 DDK786467:DDM786467 DNG786467:DNI786467 DXC786467:DXE786467 EGY786467:EHA786467 EQU786467:EQW786467 FAQ786467:FAS786467 FKM786467:FKO786467 FUI786467:FUK786467 GEE786467:GEG786467 GOA786467:GOC786467 GXW786467:GXY786467 HHS786467:HHU786467 HRO786467:HRQ786467 IBK786467:IBM786467 ILG786467:ILI786467 IVC786467:IVE786467 JEY786467:JFA786467 JOU786467:JOW786467 JYQ786467:JYS786467 KIM786467:KIO786467 KSI786467:KSK786467 LCE786467:LCG786467 LMA786467:LMC786467 LVW786467:LVY786467 MFS786467:MFU786467 MPO786467:MPQ786467 MZK786467:MZM786467 NJG786467:NJI786467 NTC786467:NTE786467 OCY786467:ODA786467 OMU786467:OMW786467 OWQ786467:OWS786467 PGM786467:PGO786467 PQI786467:PQK786467 QAE786467:QAG786467 QKA786467:QKC786467 QTW786467:QTY786467 RDS786467:RDU786467 RNO786467:RNQ786467 RXK786467:RXM786467 SHG786467:SHI786467 SRC786467:SRE786467 TAY786467:TBA786467 TKU786467:TKW786467 TUQ786467:TUS786467 UEM786467:UEO786467 UOI786467:UOK786467 UYE786467:UYG786467 VIA786467:VIC786467 VRW786467:VRY786467 WBS786467:WBU786467 WLO786467:WLQ786467 WVK786467:WVM786467 C852003:E852003 IY852003:JA852003 SU852003:SW852003 ACQ852003:ACS852003 AMM852003:AMO852003 AWI852003:AWK852003 BGE852003:BGG852003 BQA852003:BQC852003 BZW852003:BZY852003 CJS852003:CJU852003 CTO852003:CTQ852003 DDK852003:DDM852003 DNG852003:DNI852003 DXC852003:DXE852003 EGY852003:EHA852003 EQU852003:EQW852003 FAQ852003:FAS852003 FKM852003:FKO852003 FUI852003:FUK852003 GEE852003:GEG852003 GOA852003:GOC852003 GXW852003:GXY852003 HHS852003:HHU852003 HRO852003:HRQ852003 IBK852003:IBM852003 ILG852003:ILI852003 IVC852003:IVE852003 JEY852003:JFA852003 JOU852003:JOW852003 JYQ852003:JYS852003 KIM852003:KIO852003 KSI852003:KSK852003 LCE852003:LCG852003 LMA852003:LMC852003 LVW852003:LVY852003 MFS852003:MFU852003 MPO852003:MPQ852003 MZK852003:MZM852003 NJG852003:NJI852003 NTC852003:NTE852003 OCY852003:ODA852003 OMU852003:OMW852003 OWQ852003:OWS852003 PGM852003:PGO852003 PQI852003:PQK852003 QAE852003:QAG852003 QKA852003:QKC852003 QTW852003:QTY852003 RDS852003:RDU852003 RNO852003:RNQ852003 RXK852003:RXM852003 SHG852003:SHI852003 SRC852003:SRE852003 TAY852003:TBA852003 TKU852003:TKW852003 TUQ852003:TUS852003 UEM852003:UEO852003 UOI852003:UOK852003 UYE852003:UYG852003 VIA852003:VIC852003 VRW852003:VRY852003 WBS852003:WBU852003 WLO852003:WLQ852003 WVK852003:WVM852003 C917539:E917539 IY917539:JA917539 SU917539:SW917539 ACQ917539:ACS917539 AMM917539:AMO917539 AWI917539:AWK917539 BGE917539:BGG917539 BQA917539:BQC917539 BZW917539:BZY917539 CJS917539:CJU917539 CTO917539:CTQ917539 DDK917539:DDM917539 DNG917539:DNI917539 DXC917539:DXE917539 EGY917539:EHA917539 EQU917539:EQW917539 FAQ917539:FAS917539 FKM917539:FKO917539 FUI917539:FUK917539 GEE917539:GEG917539 GOA917539:GOC917539 GXW917539:GXY917539 HHS917539:HHU917539 HRO917539:HRQ917539 IBK917539:IBM917539 ILG917539:ILI917539 IVC917539:IVE917539 JEY917539:JFA917539 JOU917539:JOW917539 JYQ917539:JYS917539 KIM917539:KIO917539 KSI917539:KSK917539 LCE917539:LCG917539 LMA917539:LMC917539 LVW917539:LVY917539 MFS917539:MFU917539 MPO917539:MPQ917539 MZK917539:MZM917539 NJG917539:NJI917539 NTC917539:NTE917539 OCY917539:ODA917539 OMU917539:OMW917539 OWQ917539:OWS917539 PGM917539:PGO917539 PQI917539:PQK917539 QAE917539:QAG917539 QKA917539:QKC917539 QTW917539:QTY917539 RDS917539:RDU917539 RNO917539:RNQ917539 RXK917539:RXM917539 SHG917539:SHI917539 SRC917539:SRE917539 TAY917539:TBA917539 TKU917539:TKW917539 TUQ917539:TUS917539 UEM917539:UEO917539 UOI917539:UOK917539 UYE917539:UYG917539 VIA917539:VIC917539 VRW917539:VRY917539 WBS917539:WBU917539 WLO917539:WLQ917539 WVK917539:WVM917539 C983075:E983075 IY983075:JA983075 SU983075:SW983075 ACQ983075:ACS983075 AMM983075:AMO983075 AWI983075:AWK983075 BGE983075:BGG983075 BQA983075:BQC983075 BZW983075:BZY983075 CJS983075:CJU983075 CTO983075:CTQ983075 DDK983075:DDM983075 DNG983075:DNI983075 DXC983075:DXE983075 EGY983075:EHA983075 EQU983075:EQW983075 FAQ983075:FAS983075 FKM983075:FKO983075 FUI983075:FUK983075 GEE983075:GEG983075 GOA983075:GOC983075 GXW983075:GXY983075 HHS983075:HHU983075 HRO983075:HRQ983075 IBK983075:IBM983075 ILG983075:ILI983075 IVC983075:IVE983075 JEY983075:JFA983075 JOU983075:JOW983075 JYQ983075:JYS983075 KIM983075:KIO983075 KSI983075:KSK983075 LCE983075:LCG983075 LMA983075:LMC983075 LVW983075:LVY983075 MFS983075:MFU983075 MPO983075:MPQ983075 MZK983075:MZM983075 NJG983075:NJI983075 NTC983075:NTE983075 OCY983075:ODA983075 OMU983075:OMW983075 OWQ983075:OWS983075 PGM983075:PGO983075 PQI983075:PQK983075 QAE983075:QAG983075 QKA983075:QKC983075 QTW983075:QTY983075 RDS983075:RDU983075 RNO983075:RNQ983075 RXK983075:RXM983075 SHG983075:SHI983075 SRC983075:SRE983075 TAY983075:TBA983075 TKU983075:TKW983075 TUQ983075:TUS983075 UEM983075:UEO983075 UOI983075:UOK983075 UYE983075:UYG983075 VIA983075:VIC983075 VRW983075:VRY983075 WBS983075:WBU983075 WLO983075:WLQ983075">
      <formula1 xml:space="preserve"> 反射鏡處理顏色</formula1>
    </dataValidation>
    <dataValidation type="list" allowBlank="1" showInputMessage="1" showErrorMessage="1" sqref="WVO983067:WVS983067 JC26:JG26 SY26:TC26 ACU26:ACY26 AMQ26:AMU26 AWM26:AWQ26 BGI26:BGM26 BQE26:BQI26 CAA26:CAE26 CJW26:CKA26 CTS26:CTW26 DDO26:DDS26 DNK26:DNO26 DXG26:DXK26 EHC26:EHG26 EQY26:ERC26 FAU26:FAY26 FKQ26:FKU26 FUM26:FUQ26 GEI26:GEM26 GOE26:GOI26 GYA26:GYE26 HHW26:HIA26 HRS26:HRW26 IBO26:IBS26 ILK26:ILO26 IVG26:IVK26 JFC26:JFG26 JOY26:JPC26 JYU26:JYY26 KIQ26:KIU26 KSM26:KSQ26 LCI26:LCM26 LME26:LMI26 LWA26:LWE26 MFW26:MGA26 MPS26:MPW26 MZO26:MZS26 NJK26:NJO26 NTG26:NTK26 ODC26:ODG26 OMY26:ONC26 OWU26:OWY26 PGQ26:PGU26 PQM26:PQQ26 QAI26:QAM26 QKE26:QKI26 QUA26:QUE26 RDW26:REA26 RNS26:RNW26 RXO26:RXS26 SHK26:SHO26 SRG26:SRK26 TBC26:TBG26 TKY26:TLC26 TUU26:TUY26 UEQ26:UEU26 UOM26:UOQ26 UYI26:UYM26 VIE26:VII26 VSA26:VSE26 WBW26:WCA26 WLS26:WLW26 WVO26:WVS26 G65563:K65563 JC65563:JG65563 SY65563:TC65563 ACU65563:ACY65563 AMQ65563:AMU65563 AWM65563:AWQ65563 BGI65563:BGM65563 BQE65563:BQI65563 CAA65563:CAE65563 CJW65563:CKA65563 CTS65563:CTW65563 DDO65563:DDS65563 DNK65563:DNO65563 DXG65563:DXK65563 EHC65563:EHG65563 EQY65563:ERC65563 FAU65563:FAY65563 FKQ65563:FKU65563 FUM65563:FUQ65563 GEI65563:GEM65563 GOE65563:GOI65563 GYA65563:GYE65563 HHW65563:HIA65563 HRS65563:HRW65563 IBO65563:IBS65563 ILK65563:ILO65563 IVG65563:IVK65563 JFC65563:JFG65563 JOY65563:JPC65563 JYU65563:JYY65563 KIQ65563:KIU65563 KSM65563:KSQ65563 LCI65563:LCM65563 LME65563:LMI65563 LWA65563:LWE65563 MFW65563:MGA65563 MPS65563:MPW65563 MZO65563:MZS65563 NJK65563:NJO65563 NTG65563:NTK65563 ODC65563:ODG65563 OMY65563:ONC65563 OWU65563:OWY65563 PGQ65563:PGU65563 PQM65563:PQQ65563 QAI65563:QAM65563 QKE65563:QKI65563 QUA65563:QUE65563 RDW65563:REA65563 RNS65563:RNW65563 RXO65563:RXS65563 SHK65563:SHO65563 SRG65563:SRK65563 TBC65563:TBG65563 TKY65563:TLC65563 TUU65563:TUY65563 UEQ65563:UEU65563 UOM65563:UOQ65563 UYI65563:UYM65563 VIE65563:VII65563 VSA65563:VSE65563 WBW65563:WCA65563 WLS65563:WLW65563 WVO65563:WVS65563 G131099:K131099 JC131099:JG131099 SY131099:TC131099 ACU131099:ACY131099 AMQ131099:AMU131099 AWM131099:AWQ131099 BGI131099:BGM131099 BQE131099:BQI131099 CAA131099:CAE131099 CJW131099:CKA131099 CTS131099:CTW131099 DDO131099:DDS131099 DNK131099:DNO131099 DXG131099:DXK131099 EHC131099:EHG131099 EQY131099:ERC131099 FAU131099:FAY131099 FKQ131099:FKU131099 FUM131099:FUQ131099 GEI131099:GEM131099 GOE131099:GOI131099 GYA131099:GYE131099 HHW131099:HIA131099 HRS131099:HRW131099 IBO131099:IBS131099 ILK131099:ILO131099 IVG131099:IVK131099 JFC131099:JFG131099 JOY131099:JPC131099 JYU131099:JYY131099 KIQ131099:KIU131099 KSM131099:KSQ131099 LCI131099:LCM131099 LME131099:LMI131099 LWA131099:LWE131099 MFW131099:MGA131099 MPS131099:MPW131099 MZO131099:MZS131099 NJK131099:NJO131099 NTG131099:NTK131099 ODC131099:ODG131099 OMY131099:ONC131099 OWU131099:OWY131099 PGQ131099:PGU131099 PQM131099:PQQ131099 QAI131099:QAM131099 QKE131099:QKI131099 QUA131099:QUE131099 RDW131099:REA131099 RNS131099:RNW131099 RXO131099:RXS131099 SHK131099:SHO131099 SRG131099:SRK131099 TBC131099:TBG131099 TKY131099:TLC131099 TUU131099:TUY131099 UEQ131099:UEU131099 UOM131099:UOQ131099 UYI131099:UYM131099 VIE131099:VII131099 VSA131099:VSE131099 WBW131099:WCA131099 WLS131099:WLW131099 WVO131099:WVS131099 G196635:K196635 JC196635:JG196635 SY196635:TC196635 ACU196635:ACY196635 AMQ196635:AMU196635 AWM196635:AWQ196635 BGI196635:BGM196635 BQE196635:BQI196635 CAA196635:CAE196635 CJW196635:CKA196635 CTS196635:CTW196635 DDO196635:DDS196635 DNK196635:DNO196635 DXG196635:DXK196635 EHC196635:EHG196635 EQY196635:ERC196635 FAU196635:FAY196635 FKQ196635:FKU196635 FUM196635:FUQ196635 GEI196635:GEM196635 GOE196635:GOI196635 GYA196635:GYE196635 HHW196635:HIA196635 HRS196635:HRW196635 IBO196635:IBS196635 ILK196635:ILO196635 IVG196635:IVK196635 JFC196635:JFG196635 JOY196635:JPC196635 JYU196635:JYY196635 KIQ196635:KIU196635 KSM196635:KSQ196635 LCI196635:LCM196635 LME196635:LMI196635 LWA196635:LWE196635 MFW196635:MGA196635 MPS196635:MPW196635 MZO196635:MZS196635 NJK196635:NJO196635 NTG196635:NTK196635 ODC196635:ODG196635 OMY196635:ONC196635 OWU196635:OWY196635 PGQ196635:PGU196635 PQM196635:PQQ196635 QAI196635:QAM196635 QKE196635:QKI196635 QUA196635:QUE196635 RDW196635:REA196635 RNS196635:RNW196635 RXO196635:RXS196635 SHK196635:SHO196635 SRG196635:SRK196635 TBC196635:TBG196635 TKY196635:TLC196635 TUU196635:TUY196635 UEQ196635:UEU196635 UOM196635:UOQ196635 UYI196635:UYM196635 VIE196635:VII196635 VSA196635:VSE196635 WBW196635:WCA196635 WLS196635:WLW196635 WVO196635:WVS196635 G262171:K262171 JC262171:JG262171 SY262171:TC262171 ACU262171:ACY262171 AMQ262171:AMU262171 AWM262171:AWQ262171 BGI262171:BGM262171 BQE262171:BQI262171 CAA262171:CAE262171 CJW262171:CKA262171 CTS262171:CTW262171 DDO262171:DDS262171 DNK262171:DNO262171 DXG262171:DXK262171 EHC262171:EHG262171 EQY262171:ERC262171 FAU262171:FAY262171 FKQ262171:FKU262171 FUM262171:FUQ262171 GEI262171:GEM262171 GOE262171:GOI262171 GYA262171:GYE262171 HHW262171:HIA262171 HRS262171:HRW262171 IBO262171:IBS262171 ILK262171:ILO262171 IVG262171:IVK262171 JFC262171:JFG262171 JOY262171:JPC262171 JYU262171:JYY262171 KIQ262171:KIU262171 KSM262171:KSQ262171 LCI262171:LCM262171 LME262171:LMI262171 LWA262171:LWE262171 MFW262171:MGA262171 MPS262171:MPW262171 MZO262171:MZS262171 NJK262171:NJO262171 NTG262171:NTK262171 ODC262171:ODG262171 OMY262171:ONC262171 OWU262171:OWY262171 PGQ262171:PGU262171 PQM262171:PQQ262171 QAI262171:QAM262171 QKE262171:QKI262171 QUA262171:QUE262171 RDW262171:REA262171 RNS262171:RNW262171 RXO262171:RXS262171 SHK262171:SHO262171 SRG262171:SRK262171 TBC262171:TBG262171 TKY262171:TLC262171 TUU262171:TUY262171 UEQ262171:UEU262171 UOM262171:UOQ262171 UYI262171:UYM262171 VIE262171:VII262171 VSA262171:VSE262171 WBW262171:WCA262171 WLS262171:WLW262171 WVO262171:WVS262171 G327707:K327707 JC327707:JG327707 SY327707:TC327707 ACU327707:ACY327707 AMQ327707:AMU327707 AWM327707:AWQ327707 BGI327707:BGM327707 BQE327707:BQI327707 CAA327707:CAE327707 CJW327707:CKA327707 CTS327707:CTW327707 DDO327707:DDS327707 DNK327707:DNO327707 DXG327707:DXK327707 EHC327707:EHG327707 EQY327707:ERC327707 FAU327707:FAY327707 FKQ327707:FKU327707 FUM327707:FUQ327707 GEI327707:GEM327707 GOE327707:GOI327707 GYA327707:GYE327707 HHW327707:HIA327707 HRS327707:HRW327707 IBO327707:IBS327707 ILK327707:ILO327707 IVG327707:IVK327707 JFC327707:JFG327707 JOY327707:JPC327707 JYU327707:JYY327707 KIQ327707:KIU327707 KSM327707:KSQ327707 LCI327707:LCM327707 LME327707:LMI327707 LWA327707:LWE327707 MFW327707:MGA327707 MPS327707:MPW327707 MZO327707:MZS327707 NJK327707:NJO327707 NTG327707:NTK327707 ODC327707:ODG327707 OMY327707:ONC327707 OWU327707:OWY327707 PGQ327707:PGU327707 PQM327707:PQQ327707 QAI327707:QAM327707 QKE327707:QKI327707 QUA327707:QUE327707 RDW327707:REA327707 RNS327707:RNW327707 RXO327707:RXS327707 SHK327707:SHO327707 SRG327707:SRK327707 TBC327707:TBG327707 TKY327707:TLC327707 TUU327707:TUY327707 UEQ327707:UEU327707 UOM327707:UOQ327707 UYI327707:UYM327707 VIE327707:VII327707 VSA327707:VSE327707 WBW327707:WCA327707 WLS327707:WLW327707 WVO327707:WVS327707 G393243:K393243 JC393243:JG393243 SY393243:TC393243 ACU393243:ACY393243 AMQ393243:AMU393243 AWM393243:AWQ393243 BGI393243:BGM393243 BQE393243:BQI393243 CAA393243:CAE393243 CJW393243:CKA393243 CTS393243:CTW393243 DDO393243:DDS393243 DNK393243:DNO393243 DXG393243:DXK393243 EHC393243:EHG393243 EQY393243:ERC393243 FAU393243:FAY393243 FKQ393243:FKU393243 FUM393243:FUQ393243 GEI393243:GEM393243 GOE393243:GOI393243 GYA393243:GYE393243 HHW393243:HIA393243 HRS393243:HRW393243 IBO393243:IBS393243 ILK393243:ILO393243 IVG393243:IVK393243 JFC393243:JFG393243 JOY393243:JPC393243 JYU393243:JYY393243 KIQ393243:KIU393243 KSM393243:KSQ393243 LCI393243:LCM393243 LME393243:LMI393243 LWA393243:LWE393243 MFW393243:MGA393243 MPS393243:MPW393243 MZO393243:MZS393243 NJK393243:NJO393243 NTG393243:NTK393243 ODC393243:ODG393243 OMY393243:ONC393243 OWU393243:OWY393243 PGQ393243:PGU393243 PQM393243:PQQ393243 QAI393243:QAM393243 QKE393243:QKI393243 QUA393243:QUE393243 RDW393243:REA393243 RNS393243:RNW393243 RXO393243:RXS393243 SHK393243:SHO393243 SRG393243:SRK393243 TBC393243:TBG393243 TKY393243:TLC393243 TUU393243:TUY393243 UEQ393243:UEU393243 UOM393243:UOQ393243 UYI393243:UYM393243 VIE393243:VII393243 VSA393243:VSE393243 WBW393243:WCA393243 WLS393243:WLW393243 WVO393243:WVS393243 G458779:K458779 JC458779:JG458779 SY458779:TC458779 ACU458779:ACY458779 AMQ458779:AMU458779 AWM458779:AWQ458779 BGI458779:BGM458779 BQE458779:BQI458779 CAA458779:CAE458779 CJW458779:CKA458779 CTS458779:CTW458779 DDO458779:DDS458779 DNK458779:DNO458779 DXG458779:DXK458779 EHC458779:EHG458779 EQY458779:ERC458779 FAU458779:FAY458779 FKQ458779:FKU458779 FUM458779:FUQ458779 GEI458779:GEM458779 GOE458779:GOI458779 GYA458779:GYE458779 HHW458779:HIA458779 HRS458779:HRW458779 IBO458779:IBS458779 ILK458779:ILO458779 IVG458779:IVK458779 JFC458779:JFG458779 JOY458779:JPC458779 JYU458779:JYY458779 KIQ458779:KIU458779 KSM458779:KSQ458779 LCI458779:LCM458779 LME458779:LMI458779 LWA458779:LWE458779 MFW458779:MGA458779 MPS458779:MPW458779 MZO458779:MZS458779 NJK458779:NJO458779 NTG458779:NTK458779 ODC458779:ODG458779 OMY458779:ONC458779 OWU458779:OWY458779 PGQ458779:PGU458779 PQM458779:PQQ458779 QAI458779:QAM458779 QKE458779:QKI458779 QUA458779:QUE458779 RDW458779:REA458779 RNS458779:RNW458779 RXO458779:RXS458779 SHK458779:SHO458779 SRG458779:SRK458779 TBC458779:TBG458779 TKY458779:TLC458779 TUU458779:TUY458779 UEQ458779:UEU458779 UOM458779:UOQ458779 UYI458779:UYM458779 VIE458779:VII458779 VSA458779:VSE458779 WBW458779:WCA458779 WLS458779:WLW458779 WVO458779:WVS458779 G524315:K524315 JC524315:JG524315 SY524315:TC524315 ACU524315:ACY524315 AMQ524315:AMU524315 AWM524315:AWQ524315 BGI524315:BGM524315 BQE524315:BQI524315 CAA524315:CAE524315 CJW524315:CKA524315 CTS524315:CTW524315 DDO524315:DDS524315 DNK524315:DNO524315 DXG524315:DXK524315 EHC524315:EHG524315 EQY524315:ERC524315 FAU524315:FAY524315 FKQ524315:FKU524315 FUM524315:FUQ524315 GEI524315:GEM524315 GOE524315:GOI524315 GYA524315:GYE524315 HHW524315:HIA524315 HRS524315:HRW524315 IBO524315:IBS524315 ILK524315:ILO524315 IVG524315:IVK524315 JFC524315:JFG524315 JOY524315:JPC524315 JYU524315:JYY524315 KIQ524315:KIU524315 KSM524315:KSQ524315 LCI524315:LCM524315 LME524315:LMI524315 LWA524315:LWE524315 MFW524315:MGA524315 MPS524315:MPW524315 MZO524315:MZS524315 NJK524315:NJO524315 NTG524315:NTK524315 ODC524315:ODG524315 OMY524315:ONC524315 OWU524315:OWY524315 PGQ524315:PGU524315 PQM524315:PQQ524315 QAI524315:QAM524315 QKE524315:QKI524315 QUA524315:QUE524315 RDW524315:REA524315 RNS524315:RNW524315 RXO524315:RXS524315 SHK524315:SHO524315 SRG524315:SRK524315 TBC524315:TBG524315 TKY524315:TLC524315 TUU524315:TUY524315 UEQ524315:UEU524315 UOM524315:UOQ524315 UYI524315:UYM524315 VIE524315:VII524315 VSA524315:VSE524315 WBW524315:WCA524315 WLS524315:WLW524315 WVO524315:WVS524315 G589851:K589851 JC589851:JG589851 SY589851:TC589851 ACU589851:ACY589851 AMQ589851:AMU589851 AWM589851:AWQ589851 BGI589851:BGM589851 BQE589851:BQI589851 CAA589851:CAE589851 CJW589851:CKA589851 CTS589851:CTW589851 DDO589851:DDS589851 DNK589851:DNO589851 DXG589851:DXK589851 EHC589851:EHG589851 EQY589851:ERC589851 FAU589851:FAY589851 FKQ589851:FKU589851 FUM589851:FUQ589851 GEI589851:GEM589851 GOE589851:GOI589851 GYA589851:GYE589851 HHW589851:HIA589851 HRS589851:HRW589851 IBO589851:IBS589851 ILK589851:ILO589851 IVG589851:IVK589851 JFC589851:JFG589851 JOY589851:JPC589851 JYU589851:JYY589851 KIQ589851:KIU589851 KSM589851:KSQ589851 LCI589851:LCM589851 LME589851:LMI589851 LWA589851:LWE589851 MFW589851:MGA589851 MPS589851:MPW589851 MZO589851:MZS589851 NJK589851:NJO589851 NTG589851:NTK589851 ODC589851:ODG589851 OMY589851:ONC589851 OWU589851:OWY589851 PGQ589851:PGU589851 PQM589851:PQQ589851 QAI589851:QAM589851 QKE589851:QKI589851 QUA589851:QUE589851 RDW589851:REA589851 RNS589851:RNW589851 RXO589851:RXS589851 SHK589851:SHO589851 SRG589851:SRK589851 TBC589851:TBG589851 TKY589851:TLC589851 TUU589851:TUY589851 UEQ589851:UEU589851 UOM589851:UOQ589851 UYI589851:UYM589851 VIE589851:VII589851 VSA589851:VSE589851 WBW589851:WCA589851 WLS589851:WLW589851 WVO589851:WVS589851 G655387:K655387 JC655387:JG655387 SY655387:TC655387 ACU655387:ACY655387 AMQ655387:AMU655387 AWM655387:AWQ655387 BGI655387:BGM655387 BQE655387:BQI655387 CAA655387:CAE655387 CJW655387:CKA655387 CTS655387:CTW655387 DDO655387:DDS655387 DNK655387:DNO655387 DXG655387:DXK655387 EHC655387:EHG655387 EQY655387:ERC655387 FAU655387:FAY655387 FKQ655387:FKU655387 FUM655387:FUQ655387 GEI655387:GEM655387 GOE655387:GOI655387 GYA655387:GYE655387 HHW655387:HIA655387 HRS655387:HRW655387 IBO655387:IBS655387 ILK655387:ILO655387 IVG655387:IVK655387 JFC655387:JFG655387 JOY655387:JPC655387 JYU655387:JYY655387 KIQ655387:KIU655387 KSM655387:KSQ655387 LCI655387:LCM655387 LME655387:LMI655387 LWA655387:LWE655387 MFW655387:MGA655387 MPS655387:MPW655387 MZO655387:MZS655387 NJK655387:NJO655387 NTG655387:NTK655387 ODC655387:ODG655387 OMY655387:ONC655387 OWU655387:OWY655387 PGQ655387:PGU655387 PQM655387:PQQ655387 QAI655387:QAM655387 QKE655387:QKI655387 QUA655387:QUE655387 RDW655387:REA655387 RNS655387:RNW655387 RXO655387:RXS655387 SHK655387:SHO655387 SRG655387:SRK655387 TBC655387:TBG655387 TKY655387:TLC655387 TUU655387:TUY655387 UEQ655387:UEU655387 UOM655387:UOQ655387 UYI655387:UYM655387 VIE655387:VII655387 VSA655387:VSE655387 WBW655387:WCA655387 WLS655387:WLW655387 WVO655387:WVS655387 G720923:K720923 JC720923:JG720923 SY720923:TC720923 ACU720923:ACY720923 AMQ720923:AMU720923 AWM720923:AWQ720923 BGI720923:BGM720923 BQE720923:BQI720923 CAA720923:CAE720923 CJW720923:CKA720923 CTS720923:CTW720923 DDO720923:DDS720923 DNK720923:DNO720923 DXG720923:DXK720923 EHC720923:EHG720923 EQY720923:ERC720923 FAU720923:FAY720923 FKQ720923:FKU720923 FUM720923:FUQ720923 GEI720923:GEM720923 GOE720923:GOI720923 GYA720923:GYE720923 HHW720923:HIA720923 HRS720923:HRW720923 IBO720923:IBS720923 ILK720923:ILO720923 IVG720923:IVK720923 JFC720923:JFG720923 JOY720923:JPC720923 JYU720923:JYY720923 KIQ720923:KIU720923 KSM720923:KSQ720923 LCI720923:LCM720923 LME720923:LMI720923 LWA720923:LWE720923 MFW720923:MGA720923 MPS720923:MPW720923 MZO720923:MZS720923 NJK720923:NJO720923 NTG720923:NTK720923 ODC720923:ODG720923 OMY720923:ONC720923 OWU720923:OWY720923 PGQ720923:PGU720923 PQM720923:PQQ720923 QAI720923:QAM720923 QKE720923:QKI720923 QUA720923:QUE720923 RDW720923:REA720923 RNS720923:RNW720923 RXO720923:RXS720923 SHK720923:SHO720923 SRG720923:SRK720923 TBC720923:TBG720923 TKY720923:TLC720923 TUU720923:TUY720923 UEQ720923:UEU720923 UOM720923:UOQ720923 UYI720923:UYM720923 VIE720923:VII720923 VSA720923:VSE720923 WBW720923:WCA720923 WLS720923:WLW720923 WVO720923:WVS720923 G786459:K786459 JC786459:JG786459 SY786459:TC786459 ACU786459:ACY786459 AMQ786459:AMU786459 AWM786459:AWQ786459 BGI786459:BGM786459 BQE786459:BQI786459 CAA786459:CAE786459 CJW786459:CKA786459 CTS786459:CTW786459 DDO786459:DDS786459 DNK786459:DNO786459 DXG786459:DXK786459 EHC786459:EHG786459 EQY786459:ERC786459 FAU786459:FAY786459 FKQ786459:FKU786459 FUM786459:FUQ786459 GEI786459:GEM786459 GOE786459:GOI786459 GYA786459:GYE786459 HHW786459:HIA786459 HRS786459:HRW786459 IBO786459:IBS786459 ILK786459:ILO786459 IVG786459:IVK786459 JFC786459:JFG786459 JOY786459:JPC786459 JYU786459:JYY786459 KIQ786459:KIU786459 KSM786459:KSQ786459 LCI786459:LCM786459 LME786459:LMI786459 LWA786459:LWE786459 MFW786459:MGA786459 MPS786459:MPW786459 MZO786459:MZS786459 NJK786459:NJO786459 NTG786459:NTK786459 ODC786459:ODG786459 OMY786459:ONC786459 OWU786459:OWY786459 PGQ786459:PGU786459 PQM786459:PQQ786459 QAI786459:QAM786459 QKE786459:QKI786459 QUA786459:QUE786459 RDW786459:REA786459 RNS786459:RNW786459 RXO786459:RXS786459 SHK786459:SHO786459 SRG786459:SRK786459 TBC786459:TBG786459 TKY786459:TLC786459 TUU786459:TUY786459 UEQ786459:UEU786459 UOM786459:UOQ786459 UYI786459:UYM786459 VIE786459:VII786459 VSA786459:VSE786459 WBW786459:WCA786459 WLS786459:WLW786459 WVO786459:WVS786459 G851995:K851995 JC851995:JG851995 SY851995:TC851995 ACU851995:ACY851995 AMQ851995:AMU851995 AWM851995:AWQ851995 BGI851995:BGM851995 BQE851995:BQI851995 CAA851995:CAE851995 CJW851995:CKA851995 CTS851995:CTW851995 DDO851995:DDS851995 DNK851995:DNO851995 DXG851995:DXK851995 EHC851995:EHG851995 EQY851995:ERC851995 FAU851995:FAY851995 FKQ851995:FKU851995 FUM851995:FUQ851995 GEI851995:GEM851995 GOE851995:GOI851995 GYA851995:GYE851995 HHW851995:HIA851995 HRS851995:HRW851995 IBO851995:IBS851995 ILK851995:ILO851995 IVG851995:IVK851995 JFC851995:JFG851995 JOY851995:JPC851995 JYU851995:JYY851995 KIQ851995:KIU851995 KSM851995:KSQ851995 LCI851995:LCM851995 LME851995:LMI851995 LWA851995:LWE851995 MFW851995:MGA851995 MPS851995:MPW851995 MZO851995:MZS851995 NJK851995:NJO851995 NTG851995:NTK851995 ODC851995:ODG851995 OMY851995:ONC851995 OWU851995:OWY851995 PGQ851995:PGU851995 PQM851995:PQQ851995 QAI851995:QAM851995 QKE851995:QKI851995 QUA851995:QUE851995 RDW851995:REA851995 RNS851995:RNW851995 RXO851995:RXS851995 SHK851995:SHO851995 SRG851995:SRK851995 TBC851995:TBG851995 TKY851995:TLC851995 TUU851995:TUY851995 UEQ851995:UEU851995 UOM851995:UOQ851995 UYI851995:UYM851995 VIE851995:VII851995 VSA851995:VSE851995 WBW851995:WCA851995 WLS851995:WLW851995 WVO851995:WVS851995 G917531:K917531 JC917531:JG917531 SY917531:TC917531 ACU917531:ACY917531 AMQ917531:AMU917531 AWM917531:AWQ917531 BGI917531:BGM917531 BQE917531:BQI917531 CAA917531:CAE917531 CJW917531:CKA917531 CTS917531:CTW917531 DDO917531:DDS917531 DNK917531:DNO917531 DXG917531:DXK917531 EHC917531:EHG917531 EQY917531:ERC917531 FAU917531:FAY917531 FKQ917531:FKU917531 FUM917531:FUQ917531 GEI917531:GEM917531 GOE917531:GOI917531 GYA917531:GYE917531 HHW917531:HIA917531 HRS917531:HRW917531 IBO917531:IBS917531 ILK917531:ILO917531 IVG917531:IVK917531 JFC917531:JFG917531 JOY917531:JPC917531 JYU917531:JYY917531 KIQ917531:KIU917531 KSM917531:KSQ917531 LCI917531:LCM917531 LME917531:LMI917531 LWA917531:LWE917531 MFW917531:MGA917531 MPS917531:MPW917531 MZO917531:MZS917531 NJK917531:NJO917531 NTG917531:NTK917531 ODC917531:ODG917531 OMY917531:ONC917531 OWU917531:OWY917531 PGQ917531:PGU917531 PQM917531:PQQ917531 QAI917531:QAM917531 QKE917531:QKI917531 QUA917531:QUE917531 RDW917531:REA917531 RNS917531:RNW917531 RXO917531:RXS917531 SHK917531:SHO917531 SRG917531:SRK917531 TBC917531:TBG917531 TKY917531:TLC917531 TUU917531:TUY917531 UEQ917531:UEU917531 UOM917531:UOQ917531 UYI917531:UYM917531 VIE917531:VII917531 VSA917531:VSE917531 WBW917531:WCA917531 WLS917531:WLW917531 WVO917531:WVS917531 G983067:K983067 JC983067:JG983067 SY983067:TC983067 ACU983067:ACY983067 AMQ983067:AMU983067 AWM983067:AWQ983067 BGI983067:BGM983067 BQE983067:BQI983067 CAA983067:CAE983067 CJW983067:CKA983067 CTS983067:CTW983067 DDO983067:DDS983067 DNK983067:DNO983067 DXG983067:DXK983067 EHC983067:EHG983067 EQY983067:ERC983067 FAU983067:FAY983067 FKQ983067:FKU983067 FUM983067:FUQ983067 GEI983067:GEM983067 GOE983067:GOI983067 GYA983067:GYE983067 HHW983067:HIA983067 HRS983067:HRW983067 IBO983067:IBS983067 ILK983067:ILO983067 IVG983067:IVK983067 JFC983067:JFG983067 JOY983067:JPC983067 JYU983067:JYY983067 KIQ983067:KIU983067 KSM983067:KSQ983067 LCI983067:LCM983067 LME983067:LMI983067 LWA983067:LWE983067 MFW983067:MGA983067 MPS983067:MPW983067 MZO983067:MZS983067 NJK983067:NJO983067 NTG983067:NTK983067 ODC983067:ODG983067 OMY983067:ONC983067 OWU983067:OWY983067 PGQ983067:PGU983067 PQM983067:PQQ983067 QAI983067:QAM983067 QKE983067:QKI983067 QUA983067:QUE983067 RDW983067:REA983067 RNS983067:RNW983067 RXO983067:RXS983067 SHK983067:SHO983067 SRG983067:SRK983067 TBC983067:TBG983067 TKY983067:TLC983067 TUU983067:TUY983067 UEQ983067:UEU983067 UOM983067:UOQ983067 UYI983067:UYM983067 VIE983067:VII983067 VSA983067:VSE983067 WBW983067:WCA983067 WLS983067:WLW983067 H28">
      <formula1 xml:space="preserve"> 安規規範標準</formula1>
    </dataValidation>
    <dataValidation type="list" allowBlank="1" showInputMessage="1" showErrorMessage="1" sqref="WVO983065 JC24 SY24 ACU24 AMQ24 AWM24 BGI24 BQE24 CAA24 CJW24 CTS24 DDO24 DNK24 DXG24 EHC24 EQY24 FAU24 FKQ24 FUM24 GEI24 GOE24 GYA24 HHW24 HRS24 IBO24 ILK24 IVG24 JFC24 JOY24 JYU24 KIQ24 KSM24 LCI24 LME24 LWA24 MFW24 MPS24 MZO24 NJK24 NTG24 ODC24 OMY24 OWU24 PGQ24 PQM24 QAI24 QKE24 QUA24 RDW24 RNS24 RXO24 SHK24 SRG24 TBC24 TKY24 TUU24 UEQ24 UOM24 UYI24 VIE24 VSA24 WBW24 WLS24 WVO24 G65561 JC65561 SY65561 ACU65561 AMQ65561 AWM65561 BGI65561 BQE65561 CAA65561 CJW65561 CTS65561 DDO65561 DNK65561 DXG65561 EHC65561 EQY65561 FAU65561 FKQ65561 FUM65561 GEI65561 GOE65561 GYA65561 HHW65561 HRS65561 IBO65561 ILK65561 IVG65561 JFC65561 JOY65561 JYU65561 KIQ65561 KSM65561 LCI65561 LME65561 LWA65561 MFW65561 MPS65561 MZO65561 NJK65561 NTG65561 ODC65561 OMY65561 OWU65561 PGQ65561 PQM65561 QAI65561 QKE65561 QUA65561 RDW65561 RNS65561 RXO65561 SHK65561 SRG65561 TBC65561 TKY65561 TUU65561 UEQ65561 UOM65561 UYI65561 VIE65561 VSA65561 WBW65561 WLS65561 WVO65561 G131097 JC131097 SY131097 ACU131097 AMQ131097 AWM131097 BGI131097 BQE131097 CAA131097 CJW131097 CTS131097 DDO131097 DNK131097 DXG131097 EHC131097 EQY131097 FAU131097 FKQ131097 FUM131097 GEI131097 GOE131097 GYA131097 HHW131097 HRS131097 IBO131097 ILK131097 IVG131097 JFC131097 JOY131097 JYU131097 KIQ131097 KSM131097 LCI131097 LME131097 LWA131097 MFW131097 MPS131097 MZO131097 NJK131097 NTG131097 ODC131097 OMY131097 OWU131097 PGQ131097 PQM131097 QAI131097 QKE131097 QUA131097 RDW131097 RNS131097 RXO131097 SHK131097 SRG131097 TBC131097 TKY131097 TUU131097 UEQ131097 UOM131097 UYI131097 VIE131097 VSA131097 WBW131097 WLS131097 WVO131097 G196633 JC196633 SY196633 ACU196633 AMQ196633 AWM196633 BGI196633 BQE196633 CAA196633 CJW196633 CTS196633 DDO196633 DNK196633 DXG196633 EHC196633 EQY196633 FAU196633 FKQ196633 FUM196633 GEI196633 GOE196633 GYA196633 HHW196633 HRS196633 IBO196633 ILK196633 IVG196633 JFC196633 JOY196633 JYU196633 KIQ196633 KSM196633 LCI196633 LME196633 LWA196633 MFW196633 MPS196633 MZO196633 NJK196633 NTG196633 ODC196633 OMY196633 OWU196633 PGQ196633 PQM196633 QAI196633 QKE196633 QUA196633 RDW196633 RNS196633 RXO196633 SHK196633 SRG196633 TBC196633 TKY196633 TUU196633 UEQ196633 UOM196633 UYI196633 VIE196633 VSA196633 WBW196633 WLS196633 WVO196633 G262169 JC262169 SY262169 ACU262169 AMQ262169 AWM262169 BGI262169 BQE262169 CAA262169 CJW262169 CTS262169 DDO262169 DNK262169 DXG262169 EHC262169 EQY262169 FAU262169 FKQ262169 FUM262169 GEI262169 GOE262169 GYA262169 HHW262169 HRS262169 IBO262169 ILK262169 IVG262169 JFC262169 JOY262169 JYU262169 KIQ262169 KSM262169 LCI262169 LME262169 LWA262169 MFW262169 MPS262169 MZO262169 NJK262169 NTG262169 ODC262169 OMY262169 OWU262169 PGQ262169 PQM262169 QAI262169 QKE262169 QUA262169 RDW262169 RNS262169 RXO262169 SHK262169 SRG262169 TBC262169 TKY262169 TUU262169 UEQ262169 UOM262169 UYI262169 VIE262169 VSA262169 WBW262169 WLS262169 WVO262169 G327705 JC327705 SY327705 ACU327705 AMQ327705 AWM327705 BGI327705 BQE327705 CAA327705 CJW327705 CTS327705 DDO327705 DNK327705 DXG327705 EHC327705 EQY327705 FAU327705 FKQ327705 FUM327705 GEI327705 GOE327705 GYA327705 HHW327705 HRS327705 IBO327705 ILK327705 IVG327705 JFC327705 JOY327705 JYU327705 KIQ327705 KSM327705 LCI327705 LME327705 LWA327705 MFW327705 MPS327705 MZO327705 NJK327705 NTG327705 ODC327705 OMY327705 OWU327705 PGQ327705 PQM327705 QAI327705 QKE327705 QUA327705 RDW327705 RNS327705 RXO327705 SHK327705 SRG327705 TBC327705 TKY327705 TUU327705 UEQ327705 UOM327705 UYI327705 VIE327705 VSA327705 WBW327705 WLS327705 WVO327705 G393241 JC393241 SY393241 ACU393241 AMQ393241 AWM393241 BGI393241 BQE393241 CAA393241 CJW393241 CTS393241 DDO393241 DNK393241 DXG393241 EHC393241 EQY393241 FAU393241 FKQ393241 FUM393241 GEI393241 GOE393241 GYA393241 HHW393241 HRS393241 IBO393241 ILK393241 IVG393241 JFC393241 JOY393241 JYU393241 KIQ393241 KSM393241 LCI393241 LME393241 LWA393241 MFW393241 MPS393241 MZO393241 NJK393241 NTG393241 ODC393241 OMY393241 OWU393241 PGQ393241 PQM393241 QAI393241 QKE393241 QUA393241 RDW393241 RNS393241 RXO393241 SHK393241 SRG393241 TBC393241 TKY393241 TUU393241 UEQ393241 UOM393241 UYI393241 VIE393241 VSA393241 WBW393241 WLS393241 WVO393241 G458777 JC458777 SY458777 ACU458777 AMQ458777 AWM458777 BGI458777 BQE458777 CAA458777 CJW458777 CTS458777 DDO458777 DNK458777 DXG458777 EHC458777 EQY458777 FAU458777 FKQ458777 FUM458777 GEI458777 GOE458777 GYA458777 HHW458777 HRS458777 IBO458777 ILK458777 IVG458777 JFC458777 JOY458777 JYU458777 KIQ458777 KSM458777 LCI458777 LME458777 LWA458777 MFW458777 MPS458777 MZO458777 NJK458777 NTG458777 ODC458777 OMY458777 OWU458777 PGQ458777 PQM458777 QAI458777 QKE458777 QUA458777 RDW458777 RNS458777 RXO458777 SHK458777 SRG458777 TBC458777 TKY458777 TUU458777 UEQ458777 UOM458777 UYI458777 VIE458777 VSA458777 WBW458777 WLS458777 WVO458777 G524313 JC524313 SY524313 ACU524313 AMQ524313 AWM524313 BGI524313 BQE524313 CAA524313 CJW524313 CTS524313 DDO524313 DNK524313 DXG524313 EHC524313 EQY524313 FAU524313 FKQ524313 FUM524313 GEI524313 GOE524313 GYA524313 HHW524313 HRS524313 IBO524313 ILK524313 IVG524313 JFC524313 JOY524313 JYU524313 KIQ524313 KSM524313 LCI524313 LME524313 LWA524313 MFW524313 MPS524313 MZO524313 NJK524313 NTG524313 ODC524313 OMY524313 OWU524313 PGQ524313 PQM524313 QAI524313 QKE524313 QUA524313 RDW524313 RNS524313 RXO524313 SHK524313 SRG524313 TBC524313 TKY524313 TUU524313 UEQ524313 UOM524313 UYI524313 VIE524313 VSA524313 WBW524313 WLS524313 WVO524313 G589849 JC589849 SY589849 ACU589849 AMQ589849 AWM589849 BGI589849 BQE589849 CAA589849 CJW589849 CTS589849 DDO589849 DNK589849 DXG589849 EHC589849 EQY589849 FAU589849 FKQ589849 FUM589849 GEI589849 GOE589849 GYA589849 HHW589849 HRS589849 IBO589849 ILK589849 IVG589849 JFC589849 JOY589849 JYU589849 KIQ589849 KSM589849 LCI589849 LME589849 LWA589849 MFW589849 MPS589849 MZO589849 NJK589849 NTG589849 ODC589849 OMY589849 OWU589849 PGQ589849 PQM589849 QAI589849 QKE589849 QUA589849 RDW589849 RNS589849 RXO589849 SHK589849 SRG589849 TBC589849 TKY589849 TUU589849 UEQ589849 UOM589849 UYI589849 VIE589849 VSA589849 WBW589849 WLS589849 WVO589849 G655385 JC655385 SY655385 ACU655385 AMQ655385 AWM655385 BGI655385 BQE655385 CAA655385 CJW655385 CTS655385 DDO655385 DNK655385 DXG655385 EHC655385 EQY655385 FAU655385 FKQ655385 FUM655385 GEI655385 GOE655385 GYA655385 HHW655385 HRS655385 IBO655385 ILK655385 IVG655385 JFC655385 JOY655385 JYU655385 KIQ655385 KSM655385 LCI655385 LME655385 LWA655385 MFW655385 MPS655385 MZO655385 NJK655385 NTG655385 ODC655385 OMY655385 OWU655385 PGQ655385 PQM655385 QAI655385 QKE655385 QUA655385 RDW655385 RNS655385 RXO655385 SHK655385 SRG655385 TBC655385 TKY655385 TUU655385 UEQ655385 UOM655385 UYI655385 VIE655385 VSA655385 WBW655385 WLS655385 WVO655385 G720921 JC720921 SY720921 ACU720921 AMQ720921 AWM720921 BGI720921 BQE720921 CAA720921 CJW720921 CTS720921 DDO720921 DNK720921 DXG720921 EHC720921 EQY720921 FAU720921 FKQ720921 FUM720921 GEI720921 GOE720921 GYA720921 HHW720921 HRS720921 IBO720921 ILK720921 IVG720921 JFC720921 JOY720921 JYU720921 KIQ720921 KSM720921 LCI720921 LME720921 LWA720921 MFW720921 MPS720921 MZO720921 NJK720921 NTG720921 ODC720921 OMY720921 OWU720921 PGQ720921 PQM720921 QAI720921 QKE720921 QUA720921 RDW720921 RNS720921 RXO720921 SHK720921 SRG720921 TBC720921 TKY720921 TUU720921 UEQ720921 UOM720921 UYI720921 VIE720921 VSA720921 WBW720921 WLS720921 WVO720921 G786457 JC786457 SY786457 ACU786457 AMQ786457 AWM786457 BGI786457 BQE786457 CAA786457 CJW786457 CTS786457 DDO786457 DNK786457 DXG786457 EHC786457 EQY786457 FAU786457 FKQ786457 FUM786457 GEI786457 GOE786457 GYA786457 HHW786457 HRS786457 IBO786457 ILK786457 IVG786457 JFC786457 JOY786457 JYU786457 KIQ786457 KSM786457 LCI786457 LME786457 LWA786457 MFW786457 MPS786457 MZO786457 NJK786457 NTG786457 ODC786457 OMY786457 OWU786457 PGQ786457 PQM786457 QAI786457 QKE786457 QUA786457 RDW786457 RNS786457 RXO786457 SHK786457 SRG786457 TBC786457 TKY786457 TUU786457 UEQ786457 UOM786457 UYI786457 VIE786457 VSA786457 WBW786457 WLS786457 WVO786457 G851993 JC851993 SY851993 ACU851993 AMQ851993 AWM851993 BGI851993 BQE851993 CAA851993 CJW851993 CTS851993 DDO851993 DNK851993 DXG851993 EHC851993 EQY851993 FAU851993 FKQ851993 FUM851993 GEI851993 GOE851993 GYA851993 HHW851993 HRS851993 IBO851993 ILK851993 IVG851993 JFC851993 JOY851993 JYU851993 KIQ851993 KSM851993 LCI851993 LME851993 LWA851993 MFW851993 MPS851993 MZO851993 NJK851993 NTG851993 ODC851993 OMY851993 OWU851993 PGQ851993 PQM851993 QAI851993 QKE851993 QUA851993 RDW851993 RNS851993 RXO851993 SHK851993 SRG851993 TBC851993 TKY851993 TUU851993 UEQ851993 UOM851993 UYI851993 VIE851993 VSA851993 WBW851993 WLS851993 WVO851993 G917529 JC917529 SY917529 ACU917529 AMQ917529 AWM917529 BGI917529 BQE917529 CAA917529 CJW917529 CTS917529 DDO917529 DNK917529 DXG917529 EHC917529 EQY917529 FAU917529 FKQ917529 FUM917529 GEI917529 GOE917529 GYA917529 HHW917529 HRS917529 IBO917529 ILK917529 IVG917529 JFC917529 JOY917529 JYU917529 KIQ917529 KSM917529 LCI917529 LME917529 LWA917529 MFW917529 MPS917529 MZO917529 NJK917529 NTG917529 ODC917529 OMY917529 OWU917529 PGQ917529 PQM917529 QAI917529 QKE917529 QUA917529 RDW917529 RNS917529 RXO917529 SHK917529 SRG917529 TBC917529 TKY917529 TUU917529 UEQ917529 UOM917529 UYI917529 VIE917529 VSA917529 WBW917529 WLS917529 WVO917529 G983065 JC983065 SY983065 ACU983065 AMQ983065 AWM983065 BGI983065 BQE983065 CAA983065 CJW983065 CTS983065 DDO983065 DNK983065 DXG983065 EHC983065 EQY983065 FAU983065 FKQ983065 FUM983065 GEI983065 GOE983065 GYA983065 HHW983065 HRS983065 IBO983065 ILK983065 IVG983065 JFC983065 JOY983065 JYU983065 KIQ983065 KSM983065 LCI983065 LME983065 LWA983065 MFW983065 MPS983065 MZO983065 NJK983065 NTG983065 ODC983065 OMY983065 OWU983065 PGQ983065 PQM983065 QAI983065 QKE983065 QUA983065 RDW983065 RNS983065 RXO983065 SHK983065 SRG983065 TBC983065 TKY983065 TUU983065 UEQ983065 UOM983065 UYI983065 VIE983065 VSA983065 WBW983065 WLS983065">
      <formula1 xml:space="preserve"> DRIVER_安定器_品牌</formula1>
    </dataValidation>
    <dataValidation type="list" allowBlank="1" showInputMessage="1" showErrorMessage="1" sqref="C24:E24 IY24:JA24 SU24:SW24 ACQ24:ACS24 AMM24:AMO24 AWI24:AWK24 BGE24:BGG24 BQA24:BQC24 BZW24:BZY24 CJS24:CJU24 CTO24:CTQ24 DDK24:DDM24 DNG24:DNI24 DXC24:DXE24 EGY24:EHA24 EQU24:EQW24 FAQ24:FAS24 FKM24:FKO24 FUI24:FUK24 GEE24:GEG24 GOA24:GOC24 GXW24:GXY24 HHS24:HHU24 HRO24:HRQ24 IBK24:IBM24 ILG24:ILI24 IVC24:IVE24 JEY24:JFA24 JOU24:JOW24 JYQ24:JYS24 KIM24:KIO24 KSI24:KSK24 LCE24:LCG24 LMA24:LMC24 LVW24:LVY24 MFS24:MFU24 MPO24:MPQ24 MZK24:MZM24 NJG24:NJI24 NTC24:NTE24 OCY24:ODA24 OMU24:OMW24 OWQ24:OWS24 PGM24:PGO24 PQI24:PQK24 QAE24:QAG24 QKA24:QKC24 QTW24:QTY24 RDS24:RDU24 RNO24:RNQ24 RXK24:RXM24 SHG24:SHI24 SRC24:SRE24 TAY24:TBA24 TKU24:TKW24 TUQ24:TUS24 UEM24:UEO24 UOI24:UOK24 UYE24:UYG24 VIA24:VIC24 VRW24:VRY24 WBS24:WBU24 WLO24:WLQ24 WVK24:WVM24 C65561:E65561 IY65561:JA65561 SU65561:SW65561 ACQ65561:ACS65561 AMM65561:AMO65561 AWI65561:AWK65561 BGE65561:BGG65561 BQA65561:BQC65561 BZW65561:BZY65561 CJS65561:CJU65561 CTO65561:CTQ65561 DDK65561:DDM65561 DNG65561:DNI65561 DXC65561:DXE65561 EGY65561:EHA65561 EQU65561:EQW65561 FAQ65561:FAS65561 FKM65561:FKO65561 FUI65561:FUK65561 GEE65561:GEG65561 GOA65561:GOC65561 GXW65561:GXY65561 HHS65561:HHU65561 HRO65561:HRQ65561 IBK65561:IBM65561 ILG65561:ILI65561 IVC65561:IVE65561 JEY65561:JFA65561 JOU65561:JOW65561 JYQ65561:JYS65561 KIM65561:KIO65561 KSI65561:KSK65561 LCE65561:LCG65561 LMA65561:LMC65561 LVW65561:LVY65561 MFS65561:MFU65561 MPO65561:MPQ65561 MZK65561:MZM65561 NJG65561:NJI65561 NTC65561:NTE65561 OCY65561:ODA65561 OMU65561:OMW65561 OWQ65561:OWS65561 PGM65561:PGO65561 PQI65561:PQK65561 QAE65561:QAG65561 QKA65561:QKC65561 QTW65561:QTY65561 RDS65561:RDU65561 RNO65561:RNQ65561 RXK65561:RXM65561 SHG65561:SHI65561 SRC65561:SRE65561 TAY65561:TBA65561 TKU65561:TKW65561 TUQ65561:TUS65561 UEM65561:UEO65561 UOI65561:UOK65561 UYE65561:UYG65561 VIA65561:VIC65561 VRW65561:VRY65561 WBS65561:WBU65561 WLO65561:WLQ65561 WVK65561:WVM65561 C131097:E131097 IY131097:JA131097 SU131097:SW131097 ACQ131097:ACS131097 AMM131097:AMO131097 AWI131097:AWK131097 BGE131097:BGG131097 BQA131097:BQC131097 BZW131097:BZY131097 CJS131097:CJU131097 CTO131097:CTQ131097 DDK131097:DDM131097 DNG131097:DNI131097 DXC131097:DXE131097 EGY131097:EHA131097 EQU131097:EQW131097 FAQ131097:FAS131097 FKM131097:FKO131097 FUI131097:FUK131097 GEE131097:GEG131097 GOA131097:GOC131097 GXW131097:GXY131097 HHS131097:HHU131097 HRO131097:HRQ131097 IBK131097:IBM131097 ILG131097:ILI131097 IVC131097:IVE131097 JEY131097:JFA131097 JOU131097:JOW131097 JYQ131097:JYS131097 KIM131097:KIO131097 KSI131097:KSK131097 LCE131097:LCG131097 LMA131097:LMC131097 LVW131097:LVY131097 MFS131097:MFU131097 MPO131097:MPQ131097 MZK131097:MZM131097 NJG131097:NJI131097 NTC131097:NTE131097 OCY131097:ODA131097 OMU131097:OMW131097 OWQ131097:OWS131097 PGM131097:PGO131097 PQI131097:PQK131097 QAE131097:QAG131097 QKA131097:QKC131097 QTW131097:QTY131097 RDS131097:RDU131097 RNO131097:RNQ131097 RXK131097:RXM131097 SHG131097:SHI131097 SRC131097:SRE131097 TAY131097:TBA131097 TKU131097:TKW131097 TUQ131097:TUS131097 UEM131097:UEO131097 UOI131097:UOK131097 UYE131097:UYG131097 VIA131097:VIC131097 VRW131097:VRY131097 WBS131097:WBU131097 WLO131097:WLQ131097 WVK131097:WVM131097 C196633:E196633 IY196633:JA196633 SU196633:SW196633 ACQ196633:ACS196633 AMM196633:AMO196633 AWI196633:AWK196633 BGE196633:BGG196633 BQA196633:BQC196633 BZW196633:BZY196633 CJS196633:CJU196633 CTO196633:CTQ196633 DDK196633:DDM196633 DNG196633:DNI196633 DXC196633:DXE196633 EGY196633:EHA196633 EQU196633:EQW196633 FAQ196633:FAS196633 FKM196633:FKO196633 FUI196633:FUK196633 GEE196633:GEG196633 GOA196633:GOC196633 GXW196633:GXY196633 HHS196633:HHU196633 HRO196633:HRQ196633 IBK196633:IBM196633 ILG196633:ILI196633 IVC196633:IVE196633 JEY196633:JFA196633 JOU196633:JOW196633 JYQ196633:JYS196633 KIM196633:KIO196633 KSI196633:KSK196633 LCE196633:LCG196633 LMA196633:LMC196633 LVW196633:LVY196633 MFS196633:MFU196633 MPO196633:MPQ196633 MZK196633:MZM196633 NJG196633:NJI196633 NTC196633:NTE196633 OCY196633:ODA196633 OMU196633:OMW196633 OWQ196633:OWS196633 PGM196633:PGO196633 PQI196633:PQK196633 QAE196633:QAG196633 QKA196633:QKC196633 QTW196633:QTY196633 RDS196633:RDU196633 RNO196633:RNQ196633 RXK196633:RXM196633 SHG196633:SHI196633 SRC196633:SRE196633 TAY196633:TBA196633 TKU196633:TKW196633 TUQ196633:TUS196633 UEM196633:UEO196633 UOI196633:UOK196633 UYE196633:UYG196633 VIA196633:VIC196633 VRW196633:VRY196633 WBS196633:WBU196633 WLO196633:WLQ196633 WVK196633:WVM196633 C262169:E262169 IY262169:JA262169 SU262169:SW262169 ACQ262169:ACS262169 AMM262169:AMO262169 AWI262169:AWK262169 BGE262169:BGG262169 BQA262169:BQC262169 BZW262169:BZY262169 CJS262169:CJU262169 CTO262169:CTQ262169 DDK262169:DDM262169 DNG262169:DNI262169 DXC262169:DXE262169 EGY262169:EHA262169 EQU262169:EQW262169 FAQ262169:FAS262169 FKM262169:FKO262169 FUI262169:FUK262169 GEE262169:GEG262169 GOA262169:GOC262169 GXW262169:GXY262169 HHS262169:HHU262169 HRO262169:HRQ262169 IBK262169:IBM262169 ILG262169:ILI262169 IVC262169:IVE262169 JEY262169:JFA262169 JOU262169:JOW262169 JYQ262169:JYS262169 KIM262169:KIO262169 KSI262169:KSK262169 LCE262169:LCG262169 LMA262169:LMC262169 LVW262169:LVY262169 MFS262169:MFU262169 MPO262169:MPQ262169 MZK262169:MZM262169 NJG262169:NJI262169 NTC262169:NTE262169 OCY262169:ODA262169 OMU262169:OMW262169 OWQ262169:OWS262169 PGM262169:PGO262169 PQI262169:PQK262169 QAE262169:QAG262169 QKA262169:QKC262169 QTW262169:QTY262169 RDS262169:RDU262169 RNO262169:RNQ262169 RXK262169:RXM262169 SHG262169:SHI262169 SRC262169:SRE262169 TAY262169:TBA262169 TKU262169:TKW262169 TUQ262169:TUS262169 UEM262169:UEO262169 UOI262169:UOK262169 UYE262169:UYG262169 VIA262169:VIC262169 VRW262169:VRY262169 WBS262169:WBU262169 WLO262169:WLQ262169 WVK262169:WVM262169 C327705:E327705 IY327705:JA327705 SU327705:SW327705 ACQ327705:ACS327705 AMM327705:AMO327705 AWI327705:AWK327705 BGE327705:BGG327705 BQA327705:BQC327705 BZW327705:BZY327705 CJS327705:CJU327705 CTO327705:CTQ327705 DDK327705:DDM327705 DNG327705:DNI327705 DXC327705:DXE327705 EGY327705:EHA327705 EQU327705:EQW327705 FAQ327705:FAS327705 FKM327705:FKO327705 FUI327705:FUK327705 GEE327705:GEG327705 GOA327705:GOC327705 GXW327705:GXY327705 HHS327705:HHU327705 HRO327705:HRQ327705 IBK327705:IBM327705 ILG327705:ILI327705 IVC327705:IVE327705 JEY327705:JFA327705 JOU327705:JOW327705 JYQ327705:JYS327705 KIM327705:KIO327705 KSI327705:KSK327705 LCE327705:LCG327705 LMA327705:LMC327705 LVW327705:LVY327705 MFS327705:MFU327705 MPO327705:MPQ327705 MZK327705:MZM327705 NJG327705:NJI327705 NTC327705:NTE327705 OCY327705:ODA327705 OMU327705:OMW327705 OWQ327705:OWS327705 PGM327705:PGO327705 PQI327705:PQK327705 QAE327705:QAG327705 QKA327705:QKC327705 QTW327705:QTY327705 RDS327705:RDU327705 RNO327705:RNQ327705 RXK327705:RXM327705 SHG327705:SHI327705 SRC327705:SRE327705 TAY327705:TBA327705 TKU327705:TKW327705 TUQ327705:TUS327705 UEM327705:UEO327705 UOI327705:UOK327705 UYE327705:UYG327705 VIA327705:VIC327705 VRW327705:VRY327705 WBS327705:WBU327705 WLO327705:WLQ327705 WVK327705:WVM327705 C393241:E393241 IY393241:JA393241 SU393241:SW393241 ACQ393241:ACS393241 AMM393241:AMO393241 AWI393241:AWK393241 BGE393241:BGG393241 BQA393241:BQC393241 BZW393241:BZY393241 CJS393241:CJU393241 CTO393241:CTQ393241 DDK393241:DDM393241 DNG393241:DNI393241 DXC393241:DXE393241 EGY393241:EHA393241 EQU393241:EQW393241 FAQ393241:FAS393241 FKM393241:FKO393241 FUI393241:FUK393241 GEE393241:GEG393241 GOA393241:GOC393241 GXW393241:GXY393241 HHS393241:HHU393241 HRO393241:HRQ393241 IBK393241:IBM393241 ILG393241:ILI393241 IVC393241:IVE393241 JEY393241:JFA393241 JOU393241:JOW393241 JYQ393241:JYS393241 KIM393241:KIO393241 KSI393241:KSK393241 LCE393241:LCG393241 LMA393241:LMC393241 LVW393241:LVY393241 MFS393241:MFU393241 MPO393241:MPQ393241 MZK393241:MZM393241 NJG393241:NJI393241 NTC393241:NTE393241 OCY393241:ODA393241 OMU393241:OMW393241 OWQ393241:OWS393241 PGM393241:PGO393241 PQI393241:PQK393241 QAE393241:QAG393241 QKA393241:QKC393241 QTW393241:QTY393241 RDS393241:RDU393241 RNO393241:RNQ393241 RXK393241:RXM393241 SHG393241:SHI393241 SRC393241:SRE393241 TAY393241:TBA393241 TKU393241:TKW393241 TUQ393241:TUS393241 UEM393241:UEO393241 UOI393241:UOK393241 UYE393241:UYG393241 VIA393241:VIC393241 VRW393241:VRY393241 WBS393241:WBU393241 WLO393241:WLQ393241 WVK393241:WVM393241 C458777:E458777 IY458777:JA458777 SU458777:SW458777 ACQ458777:ACS458777 AMM458777:AMO458777 AWI458777:AWK458777 BGE458777:BGG458777 BQA458777:BQC458777 BZW458777:BZY458777 CJS458777:CJU458777 CTO458777:CTQ458777 DDK458777:DDM458777 DNG458777:DNI458777 DXC458777:DXE458777 EGY458777:EHA458777 EQU458777:EQW458777 FAQ458777:FAS458777 FKM458777:FKO458777 FUI458777:FUK458777 GEE458777:GEG458777 GOA458777:GOC458777 GXW458777:GXY458777 HHS458777:HHU458777 HRO458777:HRQ458777 IBK458777:IBM458777 ILG458777:ILI458777 IVC458777:IVE458777 JEY458777:JFA458777 JOU458777:JOW458777 JYQ458777:JYS458777 KIM458777:KIO458777 KSI458777:KSK458777 LCE458777:LCG458777 LMA458777:LMC458777 LVW458777:LVY458777 MFS458777:MFU458777 MPO458777:MPQ458777 MZK458777:MZM458777 NJG458777:NJI458777 NTC458777:NTE458777 OCY458777:ODA458777 OMU458777:OMW458777 OWQ458777:OWS458777 PGM458777:PGO458777 PQI458777:PQK458777 QAE458777:QAG458777 QKA458777:QKC458777 QTW458777:QTY458777 RDS458777:RDU458777 RNO458777:RNQ458777 RXK458777:RXM458777 SHG458777:SHI458777 SRC458777:SRE458777 TAY458777:TBA458777 TKU458777:TKW458777 TUQ458777:TUS458777 UEM458777:UEO458777 UOI458777:UOK458777 UYE458777:UYG458777 VIA458777:VIC458777 VRW458777:VRY458777 WBS458777:WBU458777 WLO458777:WLQ458777 WVK458777:WVM458777 C524313:E524313 IY524313:JA524313 SU524313:SW524313 ACQ524313:ACS524313 AMM524313:AMO524313 AWI524313:AWK524313 BGE524313:BGG524313 BQA524313:BQC524313 BZW524313:BZY524313 CJS524313:CJU524313 CTO524313:CTQ524313 DDK524313:DDM524313 DNG524313:DNI524313 DXC524313:DXE524313 EGY524313:EHA524313 EQU524313:EQW524313 FAQ524313:FAS524313 FKM524313:FKO524313 FUI524313:FUK524313 GEE524313:GEG524313 GOA524313:GOC524313 GXW524313:GXY524313 HHS524313:HHU524313 HRO524313:HRQ524313 IBK524313:IBM524313 ILG524313:ILI524313 IVC524313:IVE524313 JEY524313:JFA524313 JOU524313:JOW524313 JYQ524313:JYS524313 KIM524313:KIO524313 KSI524313:KSK524313 LCE524313:LCG524313 LMA524313:LMC524313 LVW524313:LVY524313 MFS524313:MFU524313 MPO524313:MPQ524313 MZK524313:MZM524313 NJG524313:NJI524313 NTC524313:NTE524313 OCY524313:ODA524313 OMU524313:OMW524313 OWQ524313:OWS524313 PGM524313:PGO524313 PQI524313:PQK524313 QAE524313:QAG524313 QKA524313:QKC524313 QTW524313:QTY524313 RDS524313:RDU524313 RNO524313:RNQ524313 RXK524313:RXM524313 SHG524313:SHI524313 SRC524313:SRE524313 TAY524313:TBA524313 TKU524313:TKW524313 TUQ524313:TUS524313 UEM524313:UEO524313 UOI524313:UOK524313 UYE524313:UYG524313 VIA524313:VIC524313 VRW524313:VRY524313 WBS524313:WBU524313 WLO524313:WLQ524313 WVK524313:WVM524313 C589849:E589849 IY589849:JA589849 SU589849:SW589849 ACQ589849:ACS589849 AMM589849:AMO589849 AWI589849:AWK589849 BGE589849:BGG589849 BQA589849:BQC589849 BZW589849:BZY589849 CJS589849:CJU589849 CTO589849:CTQ589849 DDK589849:DDM589849 DNG589849:DNI589849 DXC589849:DXE589849 EGY589849:EHA589849 EQU589849:EQW589849 FAQ589849:FAS589849 FKM589849:FKO589849 FUI589849:FUK589849 GEE589849:GEG589849 GOA589849:GOC589849 GXW589849:GXY589849 HHS589849:HHU589849 HRO589849:HRQ589849 IBK589849:IBM589849 ILG589849:ILI589849 IVC589849:IVE589849 JEY589849:JFA589849 JOU589849:JOW589849 JYQ589849:JYS589849 KIM589849:KIO589849 KSI589849:KSK589849 LCE589849:LCG589849 LMA589849:LMC589849 LVW589849:LVY589849 MFS589849:MFU589849 MPO589849:MPQ589849 MZK589849:MZM589849 NJG589849:NJI589849 NTC589849:NTE589849 OCY589849:ODA589849 OMU589849:OMW589849 OWQ589849:OWS589849 PGM589849:PGO589849 PQI589849:PQK589849 QAE589849:QAG589849 QKA589849:QKC589849 QTW589849:QTY589849 RDS589849:RDU589849 RNO589849:RNQ589849 RXK589849:RXM589849 SHG589849:SHI589849 SRC589849:SRE589849 TAY589849:TBA589849 TKU589849:TKW589849 TUQ589849:TUS589849 UEM589849:UEO589849 UOI589849:UOK589849 UYE589849:UYG589849 VIA589849:VIC589849 VRW589849:VRY589849 WBS589849:WBU589849 WLO589849:WLQ589849 WVK589849:WVM589849 C655385:E655385 IY655385:JA655385 SU655385:SW655385 ACQ655385:ACS655385 AMM655385:AMO655385 AWI655385:AWK655385 BGE655385:BGG655385 BQA655385:BQC655385 BZW655385:BZY655385 CJS655385:CJU655385 CTO655385:CTQ655385 DDK655385:DDM655385 DNG655385:DNI655385 DXC655385:DXE655385 EGY655385:EHA655385 EQU655385:EQW655385 FAQ655385:FAS655385 FKM655385:FKO655385 FUI655385:FUK655385 GEE655385:GEG655385 GOA655385:GOC655385 GXW655385:GXY655385 HHS655385:HHU655385 HRO655385:HRQ655385 IBK655385:IBM655385 ILG655385:ILI655385 IVC655385:IVE655385 JEY655385:JFA655385 JOU655385:JOW655385 JYQ655385:JYS655385 KIM655385:KIO655385 KSI655385:KSK655385 LCE655385:LCG655385 LMA655385:LMC655385 LVW655385:LVY655385 MFS655385:MFU655385 MPO655385:MPQ655385 MZK655385:MZM655385 NJG655385:NJI655385 NTC655385:NTE655385 OCY655385:ODA655385 OMU655385:OMW655385 OWQ655385:OWS655385 PGM655385:PGO655385 PQI655385:PQK655385 QAE655385:QAG655385 QKA655385:QKC655385 QTW655385:QTY655385 RDS655385:RDU655385 RNO655385:RNQ655385 RXK655385:RXM655385 SHG655385:SHI655385 SRC655385:SRE655385 TAY655385:TBA655385 TKU655385:TKW655385 TUQ655385:TUS655385 UEM655385:UEO655385 UOI655385:UOK655385 UYE655385:UYG655385 VIA655385:VIC655385 VRW655385:VRY655385 WBS655385:WBU655385 WLO655385:WLQ655385 WVK655385:WVM655385 C720921:E720921 IY720921:JA720921 SU720921:SW720921 ACQ720921:ACS720921 AMM720921:AMO720921 AWI720921:AWK720921 BGE720921:BGG720921 BQA720921:BQC720921 BZW720921:BZY720921 CJS720921:CJU720921 CTO720921:CTQ720921 DDK720921:DDM720921 DNG720921:DNI720921 DXC720921:DXE720921 EGY720921:EHA720921 EQU720921:EQW720921 FAQ720921:FAS720921 FKM720921:FKO720921 FUI720921:FUK720921 GEE720921:GEG720921 GOA720921:GOC720921 GXW720921:GXY720921 HHS720921:HHU720921 HRO720921:HRQ720921 IBK720921:IBM720921 ILG720921:ILI720921 IVC720921:IVE720921 JEY720921:JFA720921 JOU720921:JOW720921 JYQ720921:JYS720921 KIM720921:KIO720921 KSI720921:KSK720921 LCE720921:LCG720921 LMA720921:LMC720921 LVW720921:LVY720921 MFS720921:MFU720921 MPO720921:MPQ720921 MZK720921:MZM720921 NJG720921:NJI720921 NTC720921:NTE720921 OCY720921:ODA720921 OMU720921:OMW720921 OWQ720921:OWS720921 PGM720921:PGO720921 PQI720921:PQK720921 QAE720921:QAG720921 QKA720921:QKC720921 QTW720921:QTY720921 RDS720921:RDU720921 RNO720921:RNQ720921 RXK720921:RXM720921 SHG720921:SHI720921 SRC720921:SRE720921 TAY720921:TBA720921 TKU720921:TKW720921 TUQ720921:TUS720921 UEM720921:UEO720921 UOI720921:UOK720921 UYE720921:UYG720921 VIA720921:VIC720921 VRW720921:VRY720921 WBS720921:WBU720921 WLO720921:WLQ720921 WVK720921:WVM720921 C786457:E786457 IY786457:JA786457 SU786457:SW786457 ACQ786457:ACS786457 AMM786457:AMO786457 AWI786457:AWK786457 BGE786457:BGG786457 BQA786457:BQC786457 BZW786457:BZY786457 CJS786457:CJU786457 CTO786457:CTQ786457 DDK786457:DDM786457 DNG786457:DNI786457 DXC786457:DXE786457 EGY786457:EHA786457 EQU786457:EQW786457 FAQ786457:FAS786457 FKM786457:FKO786457 FUI786457:FUK786457 GEE786457:GEG786457 GOA786457:GOC786457 GXW786457:GXY786457 HHS786457:HHU786457 HRO786457:HRQ786457 IBK786457:IBM786457 ILG786457:ILI786457 IVC786457:IVE786457 JEY786457:JFA786457 JOU786457:JOW786457 JYQ786457:JYS786457 KIM786457:KIO786457 KSI786457:KSK786457 LCE786457:LCG786457 LMA786457:LMC786457 LVW786457:LVY786457 MFS786457:MFU786457 MPO786457:MPQ786457 MZK786457:MZM786457 NJG786457:NJI786457 NTC786457:NTE786457 OCY786457:ODA786457 OMU786457:OMW786457 OWQ786457:OWS786457 PGM786457:PGO786457 PQI786457:PQK786457 QAE786457:QAG786457 QKA786457:QKC786457 QTW786457:QTY786457 RDS786457:RDU786457 RNO786457:RNQ786457 RXK786457:RXM786457 SHG786457:SHI786457 SRC786457:SRE786457 TAY786457:TBA786457 TKU786457:TKW786457 TUQ786457:TUS786457 UEM786457:UEO786457 UOI786457:UOK786457 UYE786457:UYG786457 VIA786457:VIC786457 VRW786457:VRY786457 WBS786457:WBU786457 WLO786457:WLQ786457 WVK786457:WVM786457 C851993:E851993 IY851993:JA851993 SU851993:SW851993 ACQ851993:ACS851993 AMM851993:AMO851993 AWI851993:AWK851993 BGE851993:BGG851993 BQA851993:BQC851993 BZW851993:BZY851993 CJS851993:CJU851993 CTO851993:CTQ851993 DDK851993:DDM851993 DNG851993:DNI851993 DXC851993:DXE851993 EGY851993:EHA851993 EQU851993:EQW851993 FAQ851993:FAS851993 FKM851993:FKO851993 FUI851993:FUK851993 GEE851993:GEG851993 GOA851993:GOC851993 GXW851993:GXY851993 HHS851993:HHU851993 HRO851993:HRQ851993 IBK851993:IBM851993 ILG851993:ILI851993 IVC851993:IVE851993 JEY851993:JFA851993 JOU851993:JOW851993 JYQ851993:JYS851993 KIM851993:KIO851993 KSI851993:KSK851993 LCE851993:LCG851993 LMA851993:LMC851993 LVW851993:LVY851993 MFS851993:MFU851993 MPO851993:MPQ851993 MZK851993:MZM851993 NJG851993:NJI851993 NTC851993:NTE851993 OCY851993:ODA851993 OMU851993:OMW851993 OWQ851993:OWS851993 PGM851993:PGO851993 PQI851993:PQK851993 QAE851993:QAG851993 QKA851993:QKC851993 QTW851993:QTY851993 RDS851993:RDU851993 RNO851993:RNQ851993 RXK851993:RXM851993 SHG851993:SHI851993 SRC851993:SRE851993 TAY851993:TBA851993 TKU851993:TKW851993 TUQ851993:TUS851993 UEM851993:UEO851993 UOI851993:UOK851993 UYE851993:UYG851993 VIA851993:VIC851993 VRW851993:VRY851993 WBS851993:WBU851993 WLO851993:WLQ851993 WVK851993:WVM851993 C917529:E917529 IY917529:JA917529 SU917529:SW917529 ACQ917529:ACS917529 AMM917529:AMO917529 AWI917529:AWK917529 BGE917529:BGG917529 BQA917529:BQC917529 BZW917529:BZY917529 CJS917529:CJU917529 CTO917529:CTQ917529 DDK917529:DDM917529 DNG917529:DNI917529 DXC917529:DXE917529 EGY917529:EHA917529 EQU917529:EQW917529 FAQ917529:FAS917529 FKM917529:FKO917529 FUI917529:FUK917529 GEE917529:GEG917529 GOA917529:GOC917529 GXW917529:GXY917529 HHS917529:HHU917529 HRO917529:HRQ917529 IBK917529:IBM917529 ILG917529:ILI917529 IVC917529:IVE917529 JEY917529:JFA917529 JOU917529:JOW917529 JYQ917529:JYS917529 KIM917529:KIO917529 KSI917529:KSK917529 LCE917529:LCG917529 LMA917529:LMC917529 LVW917529:LVY917529 MFS917529:MFU917529 MPO917529:MPQ917529 MZK917529:MZM917529 NJG917529:NJI917529 NTC917529:NTE917529 OCY917529:ODA917529 OMU917529:OMW917529 OWQ917529:OWS917529 PGM917529:PGO917529 PQI917529:PQK917529 QAE917529:QAG917529 QKA917529:QKC917529 QTW917529:QTY917529 RDS917529:RDU917529 RNO917529:RNQ917529 RXK917529:RXM917529 SHG917529:SHI917529 SRC917529:SRE917529 TAY917529:TBA917529 TKU917529:TKW917529 TUQ917529:TUS917529 UEM917529:UEO917529 UOI917529:UOK917529 UYE917529:UYG917529 VIA917529:VIC917529 VRW917529:VRY917529 WBS917529:WBU917529 WLO917529:WLQ917529 WVK917529:WVM917529 C983065:E983065 IY983065:JA983065 SU983065:SW983065 ACQ983065:ACS983065 AMM983065:AMO983065 AWI983065:AWK983065 BGE983065:BGG983065 BQA983065:BQC983065 BZW983065:BZY983065 CJS983065:CJU983065 CTO983065:CTQ983065 DDK983065:DDM983065 DNG983065:DNI983065 DXC983065:DXE983065 EGY983065:EHA983065 EQU983065:EQW983065 FAQ983065:FAS983065 FKM983065:FKO983065 FUI983065:FUK983065 GEE983065:GEG983065 GOA983065:GOC983065 GXW983065:GXY983065 HHS983065:HHU983065 HRO983065:HRQ983065 IBK983065:IBM983065 ILG983065:ILI983065 IVC983065:IVE983065 JEY983065:JFA983065 JOU983065:JOW983065 JYQ983065:JYS983065 KIM983065:KIO983065 KSI983065:KSK983065 LCE983065:LCG983065 LMA983065:LMC983065 LVW983065:LVY983065 MFS983065:MFU983065 MPO983065:MPQ983065 MZK983065:MZM983065 NJG983065:NJI983065 NTC983065:NTE983065 OCY983065:ODA983065 OMU983065:OMW983065 OWQ983065:OWS983065 PGM983065:PGO983065 PQI983065:PQK983065 QAE983065:QAG983065 QKA983065:QKC983065 QTW983065:QTY983065 RDS983065:RDU983065 RNO983065:RNQ983065 RXK983065:RXM983065 SHG983065:SHI983065 SRC983065:SRE983065 TAY983065:TBA983065 TKU983065:TKW983065 TUQ983065:TUS983065 UEM983065:UEO983065 UOI983065:UOK983065 UYE983065:UYG983065 VIA983065:VIC983065 VRW983065:VRY983065 WBS983065:WBU983065 WLO983065:WLQ983065 WVK983065:WVM983065">
      <formula1>LED_種類__光源</formula1>
    </dataValidation>
    <dataValidation type="list" allowBlank="1" showInputMessage="1" showErrorMessage="1" sqref="C23:E23 IY23:JA23 SU23:SW23 ACQ23:ACS23 AMM23:AMO23 AWI23:AWK23 BGE23:BGG23 BQA23:BQC23 BZW23:BZY23 CJS23:CJU23 CTO23:CTQ23 DDK23:DDM23 DNG23:DNI23 DXC23:DXE23 EGY23:EHA23 EQU23:EQW23 FAQ23:FAS23 FKM23:FKO23 FUI23:FUK23 GEE23:GEG23 GOA23:GOC23 GXW23:GXY23 HHS23:HHU23 HRO23:HRQ23 IBK23:IBM23 ILG23:ILI23 IVC23:IVE23 JEY23:JFA23 JOU23:JOW23 JYQ23:JYS23 KIM23:KIO23 KSI23:KSK23 LCE23:LCG23 LMA23:LMC23 LVW23:LVY23 MFS23:MFU23 MPO23:MPQ23 MZK23:MZM23 NJG23:NJI23 NTC23:NTE23 OCY23:ODA23 OMU23:OMW23 OWQ23:OWS23 PGM23:PGO23 PQI23:PQK23 QAE23:QAG23 QKA23:QKC23 QTW23:QTY23 RDS23:RDU23 RNO23:RNQ23 RXK23:RXM23 SHG23:SHI23 SRC23:SRE23 TAY23:TBA23 TKU23:TKW23 TUQ23:TUS23 UEM23:UEO23 UOI23:UOK23 UYE23:UYG23 VIA23:VIC23 VRW23:VRY23 WBS23:WBU23 WLO23:WLQ23 WVK23:WVM23 C65560:E65560 IY65560:JA65560 SU65560:SW65560 ACQ65560:ACS65560 AMM65560:AMO65560 AWI65560:AWK65560 BGE65560:BGG65560 BQA65560:BQC65560 BZW65560:BZY65560 CJS65560:CJU65560 CTO65560:CTQ65560 DDK65560:DDM65560 DNG65560:DNI65560 DXC65560:DXE65560 EGY65560:EHA65560 EQU65560:EQW65560 FAQ65560:FAS65560 FKM65560:FKO65560 FUI65560:FUK65560 GEE65560:GEG65560 GOA65560:GOC65560 GXW65560:GXY65560 HHS65560:HHU65560 HRO65560:HRQ65560 IBK65560:IBM65560 ILG65560:ILI65560 IVC65560:IVE65560 JEY65560:JFA65560 JOU65560:JOW65560 JYQ65560:JYS65560 KIM65560:KIO65560 KSI65560:KSK65560 LCE65560:LCG65560 LMA65560:LMC65560 LVW65560:LVY65560 MFS65560:MFU65560 MPO65560:MPQ65560 MZK65560:MZM65560 NJG65560:NJI65560 NTC65560:NTE65560 OCY65560:ODA65560 OMU65560:OMW65560 OWQ65560:OWS65560 PGM65560:PGO65560 PQI65560:PQK65560 QAE65560:QAG65560 QKA65560:QKC65560 QTW65560:QTY65560 RDS65560:RDU65560 RNO65560:RNQ65560 RXK65560:RXM65560 SHG65560:SHI65560 SRC65560:SRE65560 TAY65560:TBA65560 TKU65560:TKW65560 TUQ65560:TUS65560 UEM65560:UEO65560 UOI65560:UOK65560 UYE65560:UYG65560 VIA65560:VIC65560 VRW65560:VRY65560 WBS65560:WBU65560 WLO65560:WLQ65560 WVK65560:WVM65560 C131096:E131096 IY131096:JA131096 SU131096:SW131096 ACQ131096:ACS131096 AMM131096:AMO131096 AWI131096:AWK131096 BGE131096:BGG131096 BQA131096:BQC131096 BZW131096:BZY131096 CJS131096:CJU131096 CTO131096:CTQ131096 DDK131096:DDM131096 DNG131096:DNI131096 DXC131096:DXE131096 EGY131096:EHA131096 EQU131096:EQW131096 FAQ131096:FAS131096 FKM131096:FKO131096 FUI131096:FUK131096 GEE131096:GEG131096 GOA131096:GOC131096 GXW131096:GXY131096 HHS131096:HHU131096 HRO131096:HRQ131096 IBK131096:IBM131096 ILG131096:ILI131096 IVC131096:IVE131096 JEY131096:JFA131096 JOU131096:JOW131096 JYQ131096:JYS131096 KIM131096:KIO131096 KSI131096:KSK131096 LCE131096:LCG131096 LMA131096:LMC131096 LVW131096:LVY131096 MFS131096:MFU131096 MPO131096:MPQ131096 MZK131096:MZM131096 NJG131096:NJI131096 NTC131096:NTE131096 OCY131096:ODA131096 OMU131096:OMW131096 OWQ131096:OWS131096 PGM131096:PGO131096 PQI131096:PQK131096 QAE131096:QAG131096 QKA131096:QKC131096 QTW131096:QTY131096 RDS131096:RDU131096 RNO131096:RNQ131096 RXK131096:RXM131096 SHG131096:SHI131096 SRC131096:SRE131096 TAY131096:TBA131096 TKU131096:TKW131096 TUQ131096:TUS131096 UEM131096:UEO131096 UOI131096:UOK131096 UYE131096:UYG131096 VIA131096:VIC131096 VRW131096:VRY131096 WBS131096:WBU131096 WLO131096:WLQ131096 WVK131096:WVM131096 C196632:E196632 IY196632:JA196632 SU196632:SW196632 ACQ196632:ACS196632 AMM196632:AMO196632 AWI196632:AWK196632 BGE196632:BGG196632 BQA196632:BQC196632 BZW196632:BZY196632 CJS196632:CJU196632 CTO196632:CTQ196632 DDK196632:DDM196632 DNG196632:DNI196632 DXC196632:DXE196632 EGY196632:EHA196632 EQU196632:EQW196632 FAQ196632:FAS196632 FKM196632:FKO196632 FUI196632:FUK196632 GEE196632:GEG196632 GOA196632:GOC196632 GXW196632:GXY196632 HHS196632:HHU196632 HRO196632:HRQ196632 IBK196632:IBM196632 ILG196632:ILI196632 IVC196632:IVE196632 JEY196632:JFA196632 JOU196632:JOW196632 JYQ196632:JYS196632 KIM196632:KIO196632 KSI196632:KSK196632 LCE196632:LCG196632 LMA196632:LMC196632 LVW196632:LVY196632 MFS196632:MFU196632 MPO196632:MPQ196632 MZK196632:MZM196632 NJG196632:NJI196632 NTC196632:NTE196632 OCY196632:ODA196632 OMU196632:OMW196632 OWQ196632:OWS196632 PGM196632:PGO196632 PQI196632:PQK196632 QAE196632:QAG196632 QKA196632:QKC196632 QTW196632:QTY196632 RDS196632:RDU196632 RNO196632:RNQ196632 RXK196632:RXM196632 SHG196632:SHI196632 SRC196632:SRE196632 TAY196632:TBA196632 TKU196632:TKW196632 TUQ196632:TUS196632 UEM196632:UEO196632 UOI196632:UOK196632 UYE196632:UYG196632 VIA196632:VIC196632 VRW196632:VRY196632 WBS196632:WBU196632 WLO196632:WLQ196632 WVK196632:WVM196632 C262168:E262168 IY262168:JA262168 SU262168:SW262168 ACQ262168:ACS262168 AMM262168:AMO262168 AWI262168:AWK262168 BGE262168:BGG262168 BQA262168:BQC262168 BZW262168:BZY262168 CJS262168:CJU262168 CTO262168:CTQ262168 DDK262168:DDM262168 DNG262168:DNI262168 DXC262168:DXE262168 EGY262168:EHA262168 EQU262168:EQW262168 FAQ262168:FAS262168 FKM262168:FKO262168 FUI262168:FUK262168 GEE262168:GEG262168 GOA262168:GOC262168 GXW262168:GXY262168 HHS262168:HHU262168 HRO262168:HRQ262168 IBK262168:IBM262168 ILG262168:ILI262168 IVC262168:IVE262168 JEY262168:JFA262168 JOU262168:JOW262168 JYQ262168:JYS262168 KIM262168:KIO262168 KSI262168:KSK262168 LCE262168:LCG262168 LMA262168:LMC262168 LVW262168:LVY262168 MFS262168:MFU262168 MPO262168:MPQ262168 MZK262168:MZM262168 NJG262168:NJI262168 NTC262168:NTE262168 OCY262168:ODA262168 OMU262168:OMW262168 OWQ262168:OWS262168 PGM262168:PGO262168 PQI262168:PQK262168 QAE262168:QAG262168 QKA262168:QKC262168 QTW262168:QTY262168 RDS262168:RDU262168 RNO262168:RNQ262168 RXK262168:RXM262168 SHG262168:SHI262168 SRC262168:SRE262168 TAY262168:TBA262168 TKU262168:TKW262168 TUQ262168:TUS262168 UEM262168:UEO262168 UOI262168:UOK262168 UYE262168:UYG262168 VIA262168:VIC262168 VRW262168:VRY262168 WBS262168:WBU262168 WLO262168:WLQ262168 WVK262168:WVM262168 C327704:E327704 IY327704:JA327704 SU327704:SW327704 ACQ327704:ACS327704 AMM327704:AMO327704 AWI327704:AWK327704 BGE327704:BGG327704 BQA327704:BQC327704 BZW327704:BZY327704 CJS327704:CJU327704 CTO327704:CTQ327704 DDK327704:DDM327704 DNG327704:DNI327704 DXC327704:DXE327704 EGY327704:EHA327704 EQU327704:EQW327704 FAQ327704:FAS327704 FKM327704:FKO327704 FUI327704:FUK327704 GEE327704:GEG327704 GOA327704:GOC327704 GXW327704:GXY327704 HHS327704:HHU327704 HRO327704:HRQ327704 IBK327704:IBM327704 ILG327704:ILI327704 IVC327704:IVE327704 JEY327704:JFA327704 JOU327704:JOW327704 JYQ327704:JYS327704 KIM327704:KIO327704 KSI327704:KSK327704 LCE327704:LCG327704 LMA327704:LMC327704 LVW327704:LVY327704 MFS327704:MFU327704 MPO327704:MPQ327704 MZK327704:MZM327704 NJG327704:NJI327704 NTC327704:NTE327704 OCY327704:ODA327704 OMU327704:OMW327704 OWQ327704:OWS327704 PGM327704:PGO327704 PQI327704:PQK327704 QAE327704:QAG327704 QKA327704:QKC327704 QTW327704:QTY327704 RDS327704:RDU327704 RNO327704:RNQ327704 RXK327704:RXM327704 SHG327704:SHI327704 SRC327704:SRE327704 TAY327704:TBA327704 TKU327704:TKW327704 TUQ327704:TUS327704 UEM327704:UEO327704 UOI327704:UOK327704 UYE327704:UYG327704 VIA327704:VIC327704 VRW327704:VRY327704 WBS327704:WBU327704 WLO327704:WLQ327704 WVK327704:WVM327704 C393240:E393240 IY393240:JA393240 SU393240:SW393240 ACQ393240:ACS393240 AMM393240:AMO393240 AWI393240:AWK393240 BGE393240:BGG393240 BQA393240:BQC393240 BZW393240:BZY393240 CJS393240:CJU393240 CTO393240:CTQ393240 DDK393240:DDM393240 DNG393240:DNI393240 DXC393240:DXE393240 EGY393240:EHA393240 EQU393240:EQW393240 FAQ393240:FAS393240 FKM393240:FKO393240 FUI393240:FUK393240 GEE393240:GEG393240 GOA393240:GOC393240 GXW393240:GXY393240 HHS393240:HHU393240 HRO393240:HRQ393240 IBK393240:IBM393240 ILG393240:ILI393240 IVC393240:IVE393240 JEY393240:JFA393240 JOU393240:JOW393240 JYQ393240:JYS393240 KIM393240:KIO393240 KSI393240:KSK393240 LCE393240:LCG393240 LMA393240:LMC393240 LVW393240:LVY393240 MFS393240:MFU393240 MPO393240:MPQ393240 MZK393240:MZM393240 NJG393240:NJI393240 NTC393240:NTE393240 OCY393240:ODA393240 OMU393240:OMW393240 OWQ393240:OWS393240 PGM393240:PGO393240 PQI393240:PQK393240 QAE393240:QAG393240 QKA393240:QKC393240 QTW393240:QTY393240 RDS393240:RDU393240 RNO393240:RNQ393240 RXK393240:RXM393240 SHG393240:SHI393240 SRC393240:SRE393240 TAY393240:TBA393240 TKU393240:TKW393240 TUQ393240:TUS393240 UEM393240:UEO393240 UOI393240:UOK393240 UYE393240:UYG393240 VIA393240:VIC393240 VRW393240:VRY393240 WBS393240:WBU393240 WLO393240:WLQ393240 WVK393240:WVM393240 C458776:E458776 IY458776:JA458776 SU458776:SW458776 ACQ458776:ACS458776 AMM458776:AMO458776 AWI458776:AWK458776 BGE458776:BGG458776 BQA458776:BQC458776 BZW458776:BZY458776 CJS458776:CJU458776 CTO458776:CTQ458776 DDK458776:DDM458776 DNG458776:DNI458776 DXC458776:DXE458776 EGY458776:EHA458776 EQU458776:EQW458776 FAQ458776:FAS458776 FKM458776:FKO458776 FUI458776:FUK458776 GEE458776:GEG458776 GOA458776:GOC458776 GXW458776:GXY458776 HHS458776:HHU458776 HRO458776:HRQ458776 IBK458776:IBM458776 ILG458776:ILI458776 IVC458776:IVE458776 JEY458776:JFA458776 JOU458776:JOW458776 JYQ458776:JYS458776 KIM458776:KIO458776 KSI458776:KSK458776 LCE458776:LCG458776 LMA458776:LMC458776 LVW458776:LVY458776 MFS458776:MFU458776 MPO458776:MPQ458776 MZK458776:MZM458776 NJG458776:NJI458776 NTC458776:NTE458776 OCY458776:ODA458776 OMU458776:OMW458776 OWQ458776:OWS458776 PGM458776:PGO458776 PQI458776:PQK458776 QAE458776:QAG458776 QKA458776:QKC458776 QTW458776:QTY458776 RDS458776:RDU458776 RNO458776:RNQ458776 RXK458776:RXM458776 SHG458776:SHI458776 SRC458776:SRE458776 TAY458776:TBA458776 TKU458776:TKW458776 TUQ458776:TUS458776 UEM458776:UEO458776 UOI458776:UOK458776 UYE458776:UYG458776 VIA458776:VIC458776 VRW458776:VRY458776 WBS458776:WBU458776 WLO458776:WLQ458776 WVK458776:WVM458776 C524312:E524312 IY524312:JA524312 SU524312:SW524312 ACQ524312:ACS524312 AMM524312:AMO524312 AWI524312:AWK524312 BGE524312:BGG524312 BQA524312:BQC524312 BZW524312:BZY524312 CJS524312:CJU524312 CTO524312:CTQ524312 DDK524312:DDM524312 DNG524312:DNI524312 DXC524312:DXE524312 EGY524312:EHA524312 EQU524312:EQW524312 FAQ524312:FAS524312 FKM524312:FKO524312 FUI524312:FUK524312 GEE524312:GEG524312 GOA524312:GOC524312 GXW524312:GXY524312 HHS524312:HHU524312 HRO524312:HRQ524312 IBK524312:IBM524312 ILG524312:ILI524312 IVC524312:IVE524312 JEY524312:JFA524312 JOU524312:JOW524312 JYQ524312:JYS524312 KIM524312:KIO524312 KSI524312:KSK524312 LCE524312:LCG524312 LMA524312:LMC524312 LVW524312:LVY524312 MFS524312:MFU524312 MPO524312:MPQ524312 MZK524312:MZM524312 NJG524312:NJI524312 NTC524312:NTE524312 OCY524312:ODA524312 OMU524312:OMW524312 OWQ524312:OWS524312 PGM524312:PGO524312 PQI524312:PQK524312 QAE524312:QAG524312 QKA524312:QKC524312 QTW524312:QTY524312 RDS524312:RDU524312 RNO524312:RNQ524312 RXK524312:RXM524312 SHG524312:SHI524312 SRC524312:SRE524312 TAY524312:TBA524312 TKU524312:TKW524312 TUQ524312:TUS524312 UEM524312:UEO524312 UOI524312:UOK524312 UYE524312:UYG524312 VIA524312:VIC524312 VRW524312:VRY524312 WBS524312:WBU524312 WLO524312:WLQ524312 WVK524312:WVM524312 C589848:E589848 IY589848:JA589848 SU589848:SW589848 ACQ589848:ACS589848 AMM589848:AMO589848 AWI589848:AWK589848 BGE589848:BGG589848 BQA589848:BQC589848 BZW589848:BZY589848 CJS589848:CJU589848 CTO589848:CTQ589848 DDK589848:DDM589848 DNG589848:DNI589848 DXC589848:DXE589848 EGY589848:EHA589848 EQU589848:EQW589848 FAQ589848:FAS589848 FKM589848:FKO589848 FUI589848:FUK589848 GEE589848:GEG589848 GOA589848:GOC589848 GXW589848:GXY589848 HHS589848:HHU589848 HRO589848:HRQ589848 IBK589848:IBM589848 ILG589848:ILI589848 IVC589848:IVE589848 JEY589848:JFA589848 JOU589848:JOW589848 JYQ589848:JYS589848 KIM589848:KIO589848 KSI589848:KSK589848 LCE589848:LCG589848 LMA589848:LMC589848 LVW589848:LVY589848 MFS589848:MFU589848 MPO589848:MPQ589848 MZK589848:MZM589848 NJG589848:NJI589848 NTC589848:NTE589848 OCY589848:ODA589848 OMU589848:OMW589848 OWQ589848:OWS589848 PGM589848:PGO589848 PQI589848:PQK589848 QAE589848:QAG589848 QKA589848:QKC589848 QTW589848:QTY589848 RDS589848:RDU589848 RNO589848:RNQ589848 RXK589848:RXM589848 SHG589848:SHI589848 SRC589848:SRE589848 TAY589848:TBA589848 TKU589848:TKW589848 TUQ589848:TUS589848 UEM589848:UEO589848 UOI589848:UOK589848 UYE589848:UYG589848 VIA589848:VIC589848 VRW589848:VRY589848 WBS589848:WBU589848 WLO589848:WLQ589848 WVK589848:WVM589848 C655384:E655384 IY655384:JA655384 SU655384:SW655384 ACQ655384:ACS655384 AMM655384:AMO655384 AWI655384:AWK655384 BGE655384:BGG655384 BQA655384:BQC655384 BZW655384:BZY655384 CJS655384:CJU655384 CTO655384:CTQ655384 DDK655384:DDM655384 DNG655384:DNI655384 DXC655384:DXE655384 EGY655384:EHA655384 EQU655384:EQW655384 FAQ655384:FAS655384 FKM655384:FKO655384 FUI655384:FUK655384 GEE655384:GEG655384 GOA655384:GOC655384 GXW655384:GXY655384 HHS655384:HHU655384 HRO655384:HRQ655384 IBK655384:IBM655384 ILG655384:ILI655384 IVC655384:IVE655384 JEY655384:JFA655384 JOU655384:JOW655384 JYQ655384:JYS655384 KIM655384:KIO655384 KSI655384:KSK655384 LCE655384:LCG655384 LMA655384:LMC655384 LVW655384:LVY655384 MFS655384:MFU655384 MPO655384:MPQ655384 MZK655384:MZM655384 NJG655384:NJI655384 NTC655384:NTE655384 OCY655384:ODA655384 OMU655384:OMW655384 OWQ655384:OWS655384 PGM655384:PGO655384 PQI655384:PQK655384 QAE655384:QAG655384 QKA655384:QKC655384 QTW655384:QTY655384 RDS655384:RDU655384 RNO655384:RNQ655384 RXK655384:RXM655384 SHG655384:SHI655384 SRC655384:SRE655384 TAY655384:TBA655384 TKU655384:TKW655384 TUQ655384:TUS655384 UEM655384:UEO655384 UOI655384:UOK655384 UYE655384:UYG655384 VIA655384:VIC655384 VRW655384:VRY655384 WBS655384:WBU655384 WLO655384:WLQ655384 WVK655384:WVM655384 C720920:E720920 IY720920:JA720920 SU720920:SW720920 ACQ720920:ACS720920 AMM720920:AMO720920 AWI720920:AWK720920 BGE720920:BGG720920 BQA720920:BQC720920 BZW720920:BZY720920 CJS720920:CJU720920 CTO720920:CTQ720920 DDK720920:DDM720920 DNG720920:DNI720920 DXC720920:DXE720920 EGY720920:EHA720920 EQU720920:EQW720920 FAQ720920:FAS720920 FKM720920:FKO720920 FUI720920:FUK720920 GEE720920:GEG720920 GOA720920:GOC720920 GXW720920:GXY720920 HHS720920:HHU720920 HRO720920:HRQ720920 IBK720920:IBM720920 ILG720920:ILI720920 IVC720920:IVE720920 JEY720920:JFA720920 JOU720920:JOW720920 JYQ720920:JYS720920 KIM720920:KIO720920 KSI720920:KSK720920 LCE720920:LCG720920 LMA720920:LMC720920 LVW720920:LVY720920 MFS720920:MFU720920 MPO720920:MPQ720920 MZK720920:MZM720920 NJG720920:NJI720920 NTC720920:NTE720920 OCY720920:ODA720920 OMU720920:OMW720920 OWQ720920:OWS720920 PGM720920:PGO720920 PQI720920:PQK720920 QAE720920:QAG720920 QKA720920:QKC720920 QTW720920:QTY720920 RDS720920:RDU720920 RNO720920:RNQ720920 RXK720920:RXM720920 SHG720920:SHI720920 SRC720920:SRE720920 TAY720920:TBA720920 TKU720920:TKW720920 TUQ720920:TUS720920 UEM720920:UEO720920 UOI720920:UOK720920 UYE720920:UYG720920 VIA720920:VIC720920 VRW720920:VRY720920 WBS720920:WBU720920 WLO720920:WLQ720920 WVK720920:WVM720920 C786456:E786456 IY786456:JA786456 SU786456:SW786456 ACQ786456:ACS786456 AMM786456:AMO786456 AWI786456:AWK786456 BGE786456:BGG786456 BQA786456:BQC786456 BZW786456:BZY786456 CJS786456:CJU786456 CTO786456:CTQ786456 DDK786456:DDM786456 DNG786456:DNI786456 DXC786456:DXE786456 EGY786456:EHA786456 EQU786456:EQW786456 FAQ786456:FAS786456 FKM786456:FKO786456 FUI786456:FUK786456 GEE786456:GEG786456 GOA786456:GOC786456 GXW786456:GXY786456 HHS786456:HHU786456 HRO786456:HRQ786456 IBK786456:IBM786456 ILG786456:ILI786456 IVC786456:IVE786456 JEY786456:JFA786456 JOU786456:JOW786456 JYQ786456:JYS786456 KIM786456:KIO786456 KSI786456:KSK786456 LCE786456:LCG786456 LMA786456:LMC786456 LVW786456:LVY786456 MFS786456:MFU786456 MPO786456:MPQ786456 MZK786456:MZM786456 NJG786456:NJI786456 NTC786456:NTE786456 OCY786456:ODA786456 OMU786456:OMW786456 OWQ786456:OWS786456 PGM786456:PGO786456 PQI786456:PQK786456 QAE786456:QAG786456 QKA786456:QKC786456 QTW786456:QTY786456 RDS786456:RDU786456 RNO786456:RNQ786456 RXK786456:RXM786456 SHG786456:SHI786456 SRC786456:SRE786456 TAY786456:TBA786456 TKU786456:TKW786456 TUQ786456:TUS786456 UEM786456:UEO786456 UOI786456:UOK786456 UYE786456:UYG786456 VIA786456:VIC786456 VRW786456:VRY786456 WBS786456:WBU786456 WLO786456:WLQ786456 WVK786456:WVM786456 C851992:E851992 IY851992:JA851992 SU851992:SW851992 ACQ851992:ACS851992 AMM851992:AMO851992 AWI851992:AWK851992 BGE851992:BGG851992 BQA851992:BQC851992 BZW851992:BZY851992 CJS851992:CJU851992 CTO851992:CTQ851992 DDK851992:DDM851992 DNG851992:DNI851992 DXC851992:DXE851992 EGY851992:EHA851992 EQU851992:EQW851992 FAQ851992:FAS851992 FKM851992:FKO851992 FUI851992:FUK851992 GEE851992:GEG851992 GOA851992:GOC851992 GXW851992:GXY851992 HHS851992:HHU851992 HRO851992:HRQ851992 IBK851992:IBM851992 ILG851992:ILI851992 IVC851992:IVE851992 JEY851992:JFA851992 JOU851992:JOW851992 JYQ851992:JYS851992 KIM851992:KIO851992 KSI851992:KSK851992 LCE851992:LCG851992 LMA851992:LMC851992 LVW851992:LVY851992 MFS851992:MFU851992 MPO851992:MPQ851992 MZK851992:MZM851992 NJG851992:NJI851992 NTC851992:NTE851992 OCY851992:ODA851992 OMU851992:OMW851992 OWQ851992:OWS851992 PGM851992:PGO851992 PQI851992:PQK851992 QAE851992:QAG851992 QKA851992:QKC851992 QTW851992:QTY851992 RDS851992:RDU851992 RNO851992:RNQ851992 RXK851992:RXM851992 SHG851992:SHI851992 SRC851992:SRE851992 TAY851992:TBA851992 TKU851992:TKW851992 TUQ851992:TUS851992 UEM851992:UEO851992 UOI851992:UOK851992 UYE851992:UYG851992 VIA851992:VIC851992 VRW851992:VRY851992 WBS851992:WBU851992 WLO851992:WLQ851992 WVK851992:WVM851992 C917528:E917528 IY917528:JA917528 SU917528:SW917528 ACQ917528:ACS917528 AMM917528:AMO917528 AWI917528:AWK917528 BGE917528:BGG917528 BQA917528:BQC917528 BZW917528:BZY917528 CJS917528:CJU917528 CTO917528:CTQ917528 DDK917528:DDM917528 DNG917528:DNI917528 DXC917528:DXE917528 EGY917528:EHA917528 EQU917528:EQW917528 FAQ917528:FAS917528 FKM917528:FKO917528 FUI917528:FUK917528 GEE917528:GEG917528 GOA917528:GOC917528 GXW917528:GXY917528 HHS917528:HHU917528 HRO917528:HRQ917528 IBK917528:IBM917528 ILG917528:ILI917528 IVC917528:IVE917528 JEY917528:JFA917528 JOU917528:JOW917528 JYQ917528:JYS917528 KIM917528:KIO917528 KSI917528:KSK917528 LCE917528:LCG917528 LMA917528:LMC917528 LVW917528:LVY917528 MFS917528:MFU917528 MPO917528:MPQ917528 MZK917528:MZM917528 NJG917528:NJI917528 NTC917528:NTE917528 OCY917528:ODA917528 OMU917528:OMW917528 OWQ917528:OWS917528 PGM917528:PGO917528 PQI917528:PQK917528 QAE917528:QAG917528 QKA917528:QKC917528 QTW917528:QTY917528 RDS917528:RDU917528 RNO917528:RNQ917528 RXK917528:RXM917528 SHG917528:SHI917528 SRC917528:SRE917528 TAY917528:TBA917528 TKU917528:TKW917528 TUQ917528:TUS917528 UEM917528:UEO917528 UOI917528:UOK917528 UYE917528:UYG917528 VIA917528:VIC917528 VRW917528:VRY917528 WBS917528:WBU917528 WLO917528:WLQ917528 WVK917528:WVM917528 C983064:E983064 IY983064:JA983064 SU983064:SW983064 ACQ983064:ACS983064 AMM983064:AMO983064 AWI983064:AWK983064 BGE983064:BGG983064 BQA983064:BQC983064 BZW983064:BZY983064 CJS983064:CJU983064 CTO983064:CTQ983064 DDK983064:DDM983064 DNG983064:DNI983064 DXC983064:DXE983064 EGY983064:EHA983064 EQU983064:EQW983064 FAQ983064:FAS983064 FKM983064:FKO983064 FUI983064:FUK983064 GEE983064:GEG983064 GOA983064:GOC983064 GXW983064:GXY983064 HHS983064:HHU983064 HRO983064:HRQ983064 IBK983064:IBM983064 ILG983064:ILI983064 IVC983064:IVE983064 JEY983064:JFA983064 JOU983064:JOW983064 JYQ983064:JYS983064 KIM983064:KIO983064 KSI983064:KSK983064 LCE983064:LCG983064 LMA983064:LMC983064 LVW983064:LVY983064 MFS983064:MFU983064 MPO983064:MPQ983064 MZK983064:MZM983064 NJG983064:NJI983064 NTC983064:NTE983064 OCY983064:ODA983064 OMU983064:OMW983064 OWQ983064:OWS983064 PGM983064:PGO983064 PQI983064:PQK983064 QAE983064:QAG983064 QKA983064:QKC983064 QTW983064:QTY983064 RDS983064:RDU983064 RNO983064:RNQ983064 RXK983064:RXM983064 SHG983064:SHI983064 SRC983064:SRE983064 TAY983064:TBA983064 TKU983064:TKW983064 TUQ983064:TUS983064 UEM983064:UEO983064 UOI983064:UOK983064 UYE983064:UYG983064 VIA983064:VIC983064 VRW983064:VRY983064 WBS983064:WBU983064 WLO983064:WLQ983064 WVK983064:WVM983064">
      <formula1>LED_品牌__光源</formula1>
    </dataValidation>
    <dataValidation type="list" allowBlank="1" showInputMessage="1" showErrorMessage="1" sqref="WVL983058:WVM983058 IZ16:JA16 SV16:SW16 ACR16:ACS16 AMN16:AMO16 AWJ16:AWK16 BGF16:BGG16 BQB16:BQC16 BZX16:BZY16 CJT16:CJU16 CTP16:CTQ16 DDL16:DDM16 DNH16:DNI16 DXD16:DXE16 EGZ16:EHA16 EQV16:EQW16 FAR16:FAS16 FKN16:FKO16 FUJ16:FUK16 GEF16:GEG16 GOB16:GOC16 GXX16:GXY16 HHT16:HHU16 HRP16:HRQ16 IBL16:IBM16 ILH16:ILI16 IVD16:IVE16 JEZ16:JFA16 JOV16:JOW16 JYR16:JYS16 KIN16:KIO16 KSJ16:KSK16 LCF16:LCG16 LMB16:LMC16 LVX16:LVY16 MFT16:MFU16 MPP16:MPQ16 MZL16:MZM16 NJH16:NJI16 NTD16:NTE16 OCZ16:ODA16 OMV16:OMW16 OWR16:OWS16 PGN16:PGO16 PQJ16:PQK16 QAF16:QAG16 QKB16:QKC16 QTX16:QTY16 RDT16:RDU16 RNP16:RNQ16 RXL16:RXM16 SHH16:SHI16 SRD16:SRE16 TAZ16:TBA16 TKV16:TKW16 TUR16:TUS16 UEN16:UEO16 UOJ16:UOK16 UYF16:UYG16 VIB16:VIC16 VRX16:VRY16 WBT16:WBU16 WLP16:WLQ16 WVL16:WVM16 D65554:E65554 IZ65554:JA65554 SV65554:SW65554 ACR65554:ACS65554 AMN65554:AMO65554 AWJ65554:AWK65554 BGF65554:BGG65554 BQB65554:BQC65554 BZX65554:BZY65554 CJT65554:CJU65554 CTP65554:CTQ65554 DDL65554:DDM65554 DNH65554:DNI65554 DXD65554:DXE65554 EGZ65554:EHA65554 EQV65554:EQW65554 FAR65554:FAS65554 FKN65554:FKO65554 FUJ65554:FUK65554 GEF65554:GEG65554 GOB65554:GOC65554 GXX65554:GXY65554 HHT65554:HHU65554 HRP65554:HRQ65554 IBL65554:IBM65554 ILH65554:ILI65554 IVD65554:IVE65554 JEZ65554:JFA65554 JOV65554:JOW65554 JYR65554:JYS65554 KIN65554:KIO65554 KSJ65554:KSK65554 LCF65554:LCG65554 LMB65554:LMC65554 LVX65554:LVY65554 MFT65554:MFU65554 MPP65554:MPQ65554 MZL65554:MZM65554 NJH65554:NJI65554 NTD65554:NTE65554 OCZ65554:ODA65554 OMV65554:OMW65554 OWR65554:OWS65554 PGN65554:PGO65554 PQJ65554:PQK65554 QAF65554:QAG65554 QKB65554:QKC65554 QTX65554:QTY65554 RDT65554:RDU65554 RNP65554:RNQ65554 RXL65554:RXM65554 SHH65554:SHI65554 SRD65554:SRE65554 TAZ65554:TBA65554 TKV65554:TKW65554 TUR65554:TUS65554 UEN65554:UEO65554 UOJ65554:UOK65554 UYF65554:UYG65554 VIB65554:VIC65554 VRX65554:VRY65554 WBT65554:WBU65554 WLP65554:WLQ65554 WVL65554:WVM65554 D131090:E131090 IZ131090:JA131090 SV131090:SW131090 ACR131090:ACS131090 AMN131090:AMO131090 AWJ131090:AWK131090 BGF131090:BGG131090 BQB131090:BQC131090 BZX131090:BZY131090 CJT131090:CJU131090 CTP131090:CTQ131090 DDL131090:DDM131090 DNH131090:DNI131090 DXD131090:DXE131090 EGZ131090:EHA131090 EQV131090:EQW131090 FAR131090:FAS131090 FKN131090:FKO131090 FUJ131090:FUK131090 GEF131090:GEG131090 GOB131090:GOC131090 GXX131090:GXY131090 HHT131090:HHU131090 HRP131090:HRQ131090 IBL131090:IBM131090 ILH131090:ILI131090 IVD131090:IVE131090 JEZ131090:JFA131090 JOV131090:JOW131090 JYR131090:JYS131090 KIN131090:KIO131090 KSJ131090:KSK131090 LCF131090:LCG131090 LMB131090:LMC131090 LVX131090:LVY131090 MFT131090:MFU131090 MPP131090:MPQ131090 MZL131090:MZM131090 NJH131090:NJI131090 NTD131090:NTE131090 OCZ131090:ODA131090 OMV131090:OMW131090 OWR131090:OWS131090 PGN131090:PGO131090 PQJ131090:PQK131090 QAF131090:QAG131090 QKB131090:QKC131090 QTX131090:QTY131090 RDT131090:RDU131090 RNP131090:RNQ131090 RXL131090:RXM131090 SHH131090:SHI131090 SRD131090:SRE131090 TAZ131090:TBA131090 TKV131090:TKW131090 TUR131090:TUS131090 UEN131090:UEO131090 UOJ131090:UOK131090 UYF131090:UYG131090 VIB131090:VIC131090 VRX131090:VRY131090 WBT131090:WBU131090 WLP131090:WLQ131090 WVL131090:WVM131090 D196626:E196626 IZ196626:JA196626 SV196626:SW196626 ACR196626:ACS196626 AMN196626:AMO196626 AWJ196626:AWK196626 BGF196626:BGG196626 BQB196626:BQC196626 BZX196626:BZY196626 CJT196626:CJU196626 CTP196626:CTQ196626 DDL196626:DDM196626 DNH196626:DNI196626 DXD196626:DXE196626 EGZ196626:EHA196626 EQV196626:EQW196626 FAR196626:FAS196626 FKN196626:FKO196626 FUJ196626:FUK196626 GEF196626:GEG196626 GOB196626:GOC196626 GXX196626:GXY196626 HHT196626:HHU196626 HRP196626:HRQ196626 IBL196626:IBM196626 ILH196626:ILI196626 IVD196626:IVE196626 JEZ196626:JFA196626 JOV196626:JOW196626 JYR196626:JYS196626 KIN196626:KIO196626 KSJ196626:KSK196626 LCF196626:LCG196626 LMB196626:LMC196626 LVX196626:LVY196626 MFT196626:MFU196626 MPP196626:MPQ196626 MZL196626:MZM196626 NJH196626:NJI196626 NTD196626:NTE196626 OCZ196626:ODA196626 OMV196626:OMW196626 OWR196626:OWS196626 PGN196626:PGO196626 PQJ196626:PQK196626 QAF196626:QAG196626 QKB196626:QKC196626 QTX196626:QTY196626 RDT196626:RDU196626 RNP196626:RNQ196626 RXL196626:RXM196626 SHH196626:SHI196626 SRD196626:SRE196626 TAZ196626:TBA196626 TKV196626:TKW196626 TUR196626:TUS196626 UEN196626:UEO196626 UOJ196626:UOK196626 UYF196626:UYG196626 VIB196626:VIC196626 VRX196626:VRY196626 WBT196626:WBU196626 WLP196626:WLQ196626 WVL196626:WVM196626 D262162:E262162 IZ262162:JA262162 SV262162:SW262162 ACR262162:ACS262162 AMN262162:AMO262162 AWJ262162:AWK262162 BGF262162:BGG262162 BQB262162:BQC262162 BZX262162:BZY262162 CJT262162:CJU262162 CTP262162:CTQ262162 DDL262162:DDM262162 DNH262162:DNI262162 DXD262162:DXE262162 EGZ262162:EHA262162 EQV262162:EQW262162 FAR262162:FAS262162 FKN262162:FKO262162 FUJ262162:FUK262162 GEF262162:GEG262162 GOB262162:GOC262162 GXX262162:GXY262162 HHT262162:HHU262162 HRP262162:HRQ262162 IBL262162:IBM262162 ILH262162:ILI262162 IVD262162:IVE262162 JEZ262162:JFA262162 JOV262162:JOW262162 JYR262162:JYS262162 KIN262162:KIO262162 KSJ262162:KSK262162 LCF262162:LCG262162 LMB262162:LMC262162 LVX262162:LVY262162 MFT262162:MFU262162 MPP262162:MPQ262162 MZL262162:MZM262162 NJH262162:NJI262162 NTD262162:NTE262162 OCZ262162:ODA262162 OMV262162:OMW262162 OWR262162:OWS262162 PGN262162:PGO262162 PQJ262162:PQK262162 QAF262162:QAG262162 QKB262162:QKC262162 QTX262162:QTY262162 RDT262162:RDU262162 RNP262162:RNQ262162 RXL262162:RXM262162 SHH262162:SHI262162 SRD262162:SRE262162 TAZ262162:TBA262162 TKV262162:TKW262162 TUR262162:TUS262162 UEN262162:UEO262162 UOJ262162:UOK262162 UYF262162:UYG262162 VIB262162:VIC262162 VRX262162:VRY262162 WBT262162:WBU262162 WLP262162:WLQ262162 WVL262162:WVM262162 D327698:E327698 IZ327698:JA327698 SV327698:SW327698 ACR327698:ACS327698 AMN327698:AMO327698 AWJ327698:AWK327698 BGF327698:BGG327698 BQB327698:BQC327698 BZX327698:BZY327698 CJT327698:CJU327698 CTP327698:CTQ327698 DDL327698:DDM327698 DNH327698:DNI327698 DXD327698:DXE327698 EGZ327698:EHA327698 EQV327698:EQW327698 FAR327698:FAS327698 FKN327698:FKO327698 FUJ327698:FUK327698 GEF327698:GEG327698 GOB327698:GOC327698 GXX327698:GXY327698 HHT327698:HHU327698 HRP327698:HRQ327698 IBL327698:IBM327698 ILH327698:ILI327698 IVD327698:IVE327698 JEZ327698:JFA327698 JOV327698:JOW327698 JYR327698:JYS327698 KIN327698:KIO327698 KSJ327698:KSK327698 LCF327698:LCG327698 LMB327698:LMC327698 LVX327698:LVY327698 MFT327698:MFU327698 MPP327698:MPQ327698 MZL327698:MZM327698 NJH327698:NJI327698 NTD327698:NTE327698 OCZ327698:ODA327698 OMV327698:OMW327698 OWR327698:OWS327698 PGN327698:PGO327698 PQJ327698:PQK327698 QAF327698:QAG327698 QKB327698:QKC327698 QTX327698:QTY327698 RDT327698:RDU327698 RNP327698:RNQ327698 RXL327698:RXM327698 SHH327698:SHI327698 SRD327698:SRE327698 TAZ327698:TBA327698 TKV327698:TKW327698 TUR327698:TUS327698 UEN327698:UEO327698 UOJ327698:UOK327698 UYF327698:UYG327698 VIB327698:VIC327698 VRX327698:VRY327698 WBT327698:WBU327698 WLP327698:WLQ327698 WVL327698:WVM327698 D393234:E393234 IZ393234:JA393234 SV393234:SW393234 ACR393234:ACS393234 AMN393234:AMO393234 AWJ393234:AWK393234 BGF393234:BGG393234 BQB393234:BQC393234 BZX393234:BZY393234 CJT393234:CJU393234 CTP393234:CTQ393234 DDL393234:DDM393234 DNH393234:DNI393234 DXD393234:DXE393234 EGZ393234:EHA393234 EQV393234:EQW393234 FAR393234:FAS393234 FKN393234:FKO393234 FUJ393234:FUK393234 GEF393234:GEG393234 GOB393234:GOC393234 GXX393234:GXY393234 HHT393234:HHU393234 HRP393234:HRQ393234 IBL393234:IBM393234 ILH393234:ILI393234 IVD393234:IVE393234 JEZ393234:JFA393234 JOV393234:JOW393234 JYR393234:JYS393234 KIN393234:KIO393234 KSJ393234:KSK393234 LCF393234:LCG393234 LMB393234:LMC393234 LVX393234:LVY393234 MFT393234:MFU393234 MPP393234:MPQ393234 MZL393234:MZM393234 NJH393234:NJI393234 NTD393234:NTE393234 OCZ393234:ODA393234 OMV393234:OMW393234 OWR393234:OWS393234 PGN393234:PGO393234 PQJ393234:PQK393234 QAF393234:QAG393234 QKB393234:QKC393234 QTX393234:QTY393234 RDT393234:RDU393234 RNP393234:RNQ393234 RXL393234:RXM393234 SHH393234:SHI393234 SRD393234:SRE393234 TAZ393234:TBA393234 TKV393234:TKW393234 TUR393234:TUS393234 UEN393234:UEO393234 UOJ393234:UOK393234 UYF393234:UYG393234 VIB393234:VIC393234 VRX393234:VRY393234 WBT393234:WBU393234 WLP393234:WLQ393234 WVL393234:WVM393234 D458770:E458770 IZ458770:JA458770 SV458770:SW458770 ACR458770:ACS458770 AMN458770:AMO458770 AWJ458770:AWK458770 BGF458770:BGG458770 BQB458770:BQC458770 BZX458770:BZY458770 CJT458770:CJU458770 CTP458770:CTQ458770 DDL458770:DDM458770 DNH458770:DNI458770 DXD458770:DXE458770 EGZ458770:EHA458770 EQV458770:EQW458770 FAR458770:FAS458770 FKN458770:FKO458770 FUJ458770:FUK458770 GEF458770:GEG458770 GOB458770:GOC458770 GXX458770:GXY458770 HHT458770:HHU458770 HRP458770:HRQ458770 IBL458770:IBM458770 ILH458770:ILI458770 IVD458770:IVE458770 JEZ458770:JFA458770 JOV458770:JOW458770 JYR458770:JYS458770 KIN458770:KIO458770 KSJ458770:KSK458770 LCF458770:LCG458770 LMB458770:LMC458770 LVX458770:LVY458770 MFT458770:MFU458770 MPP458770:MPQ458770 MZL458770:MZM458770 NJH458770:NJI458770 NTD458770:NTE458770 OCZ458770:ODA458770 OMV458770:OMW458770 OWR458770:OWS458770 PGN458770:PGO458770 PQJ458770:PQK458770 QAF458770:QAG458770 QKB458770:QKC458770 QTX458770:QTY458770 RDT458770:RDU458770 RNP458770:RNQ458770 RXL458770:RXM458770 SHH458770:SHI458770 SRD458770:SRE458770 TAZ458770:TBA458770 TKV458770:TKW458770 TUR458770:TUS458770 UEN458770:UEO458770 UOJ458770:UOK458770 UYF458770:UYG458770 VIB458770:VIC458770 VRX458770:VRY458770 WBT458770:WBU458770 WLP458770:WLQ458770 WVL458770:WVM458770 D524306:E524306 IZ524306:JA524306 SV524306:SW524306 ACR524306:ACS524306 AMN524306:AMO524306 AWJ524306:AWK524306 BGF524306:BGG524306 BQB524306:BQC524306 BZX524306:BZY524306 CJT524306:CJU524306 CTP524306:CTQ524306 DDL524306:DDM524306 DNH524306:DNI524306 DXD524306:DXE524306 EGZ524306:EHA524306 EQV524306:EQW524306 FAR524306:FAS524306 FKN524306:FKO524306 FUJ524306:FUK524306 GEF524306:GEG524306 GOB524306:GOC524306 GXX524306:GXY524306 HHT524306:HHU524306 HRP524306:HRQ524306 IBL524306:IBM524306 ILH524306:ILI524306 IVD524306:IVE524306 JEZ524306:JFA524306 JOV524306:JOW524306 JYR524306:JYS524306 KIN524306:KIO524306 KSJ524306:KSK524306 LCF524306:LCG524306 LMB524306:LMC524306 LVX524306:LVY524306 MFT524306:MFU524306 MPP524306:MPQ524306 MZL524306:MZM524306 NJH524306:NJI524306 NTD524306:NTE524306 OCZ524306:ODA524306 OMV524306:OMW524306 OWR524306:OWS524306 PGN524306:PGO524306 PQJ524306:PQK524306 QAF524306:QAG524306 QKB524306:QKC524306 QTX524306:QTY524306 RDT524306:RDU524306 RNP524306:RNQ524306 RXL524306:RXM524306 SHH524306:SHI524306 SRD524306:SRE524306 TAZ524306:TBA524306 TKV524306:TKW524306 TUR524306:TUS524306 UEN524306:UEO524306 UOJ524306:UOK524306 UYF524306:UYG524306 VIB524306:VIC524306 VRX524306:VRY524306 WBT524306:WBU524306 WLP524306:WLQ524306 WVL524306:WVM524306 D589842:E589842 IZ589842:JA589842 SV589842:SW589842 ACR589842:ACS589842 AMN589842:AMO589842 AWJ589842:AWK589842 BGF589842:BGG589842 BQB589842:BQC589842 BZX589842:BZY589842 CJT589842:CJU589842 CTP589842:CTQ589842 DDL589842:DDM589842 DNH589842:DNI589842 DXD589842:DXE589842 EGZ589842:EHA589842 EQV589842:EQW589842 FAR589842:FAS589842 FKN589842:FKO589842 FUJ589842:FUK589842 GEF589842:GEG589842 GOB589842:GOC589842 GXX589842:GXY589842 HHT589842:HHU589842 HRP589842:HRQ589842 IBL589842:IBM589842 ILH589842:ILI589842 IVD589842:IVE589842 JEZ589842:JFA589842 JOV589842:JOW589842 JYR589842:JYS589842 KIN589842:KIO589842 KSJ589842:KSK589842 LCF589842:LCG589842 LMB589842:LMC589842 LVX589842:LVY589842 MFT589842:MFU589842 MPP589842:MPQ589842 MZL589842:MZM589842 NJH589842:NJI589842 NTD589842:NTE589842 OCZ589842:ODA589842 OMV589842:OMW589842 OWR589842:OWS589842 PGN589842:PGO589842 PQJ589842:PQK589842 QAF589842:QAG589842 QKB589842:QKC589842 QTX589842:QTY589842 RDT589842:RDU589842 RNP589842:RNQ589842 RXL589842:RXM589842 SHH589842:SHI589842 SRD589842:SRE589842 TAZ589842:TBA589842 TKV589842:TKW589842 TUR589842:TUS589842 UEN589842:UEO589842 UOJ589842:UOK589842 UYF589842:UYG589842 VIB589842:VIC589842 VRX589842:VRY589842 WBT589842:WBU589842 WLP589842:WLQ589842 WVL589842:WVM589842 D655378:E655378 IZ655378:JA655378 SV655378:SW655378 ACR655378:ACS655378 AMN655378:AMO655378 AWJ655378:AWK655378 BGF655378:BGG655378 BQB655378:BQC655378 BZX655378:BZY655378 CJT655378:CJU655378 CTP655378:CTQ655378 DDL655378:DDM655378 DNH655378:DNI655378 DXD655378:DXE655378 EGZ655378:EHA655378 EQV655378:EQW655378 FAR655378:FAS655378 FKN655378:FKO655378 FUJ655378:FUK655378 GEF655378:GEG655378 GOB655378:GOC655378 GXX655378:GXY655378 HHT655378:HHU655378 HRP655378:HRQ655378 IBL655378:IBM655378 ILH655378:ILI655378 IVD655378:IVE655378 JEZ655378:JFA655378 JOV655378:JOW655378 JYR655378:JYS655378 KIN655378:KIO655378 KSJ655378:KSK655378 LCF655378:LCG655378 LMB655378:LMC655378 LVX655378:LVY655378 MFT655378:MFU655378 MPP655378:MPQ655378 MZL655378:MZM655378 NJH655378:NJI655378 NTD655378:NTE655378 OCZ655378:ODA655378 OMV655378:OMW655378 OWR655378:OWS655378 PGN655378:PGO655378 PQJ655378:PQK655378 QAF655378:QAG655378 QKB655378:QKC655378 QTX655378:QTY655378 RDT655378:RDU655378 RNP655378:RNQ655378 RXL655378:RXM655378 SHH655378:SHI655378 SRD655378:SRE655378 TAZ655378:TBA655378 TKV655378:TKW655378 TUR655378:TUS655378 UEN655378:UEO655378 UOJ655378:UOK655378 UYF655378:UYG655378 VIB655378:VIC655378 VRX655378:VRY655378 WBT655378:WBU655378 WLP655378:WLQ655378 WVL655378:WVM655378 D720914:E720914 IZ720914:JA720914 SV720914:SW720914 ACR720914:ACS720914 AMN720914:AMO720914 AWJ720914:AWK720914 BGF720914:BGG720914 BQB720914:BQC720914 BZX720914:BZY720914 CJT720914:CJU720914 CTP720914:CTQ720914 DDL720914:DDM720914 DNH720914:DNI720914 DXD720914:DXE720914 EGZ720914:EHA720914 EQV720914:EQW720914 FAR720914:FAS720914 FKN720914:FKO720914 FUJ720914:FUK720914 GEF720914:GEG720914 GOB720914:GOC720914 GXX720914:GXY720914 HHT720914:HHU720914 HRP720914:HRQ720914 IBL720914:IBM720914 ILH720914:ILI720914 IVD720914:IVE720914 JEZ720914:JFA720914 JOV720914:JOW720914 JYR720914:JYS720914 KIN720914:KIO720914 KSJ720914:KSK720914 LCF720914:LCG720914 LMB720914:LMC720914 LVX720914:LVY720914 MFT720914:MFU720914 MPP720914:MPQ720914 MZL720914:MZM720914 NJH720914:NJI720914 NTD720914:NTE720914 OCZ720914:ODA720914 OMV720914:OMW720914 OWR720914:OWS720914 PGN720914:PGO720914 PQJ720914:PQK720914 QAF720914:QAG720914 QKB720914:QKC720914 QTX720914:QTY720914 RDT720914:RDU720914 RNP720914:RNQ720914 RXL720914:RXM720914 SHH720914:SHI720914 SRD720914:SRE720914 TAZ720914:TBA720914 TKV720914:TKW720914 TUR720914:TUS720914 UEN720914:UEO720914 UOJ720914:UOK720914 UYF720914:UYG720914 VIB720914:VIC720914 VRX720914:VRY720914 WBT720914:WBU720914 WLP720914:WLQ720914 WVL720914:WVM720914 D786450:E786450 IZ786450:JA786450 SV786450:SW786450 ACR786450:ACS786450 AMN786450:AMO786450 AWJ786450:AWK786450 BGF786450:BGG786450 BQB786450:BQC786450 BZX786450:BZY786450 CJT786450:CJU786450 CTP786450:CTQ786450 DDL786450:DDM786450 DNH786450:DNI786450 DXD786450:DXE786450 EGZ786450:EHA786450 EQV786450:EQW786450 FAR786450:FAS786450 FKN786450:FKO786450 FUJ786450:FUK786450 GEF786450:GEG786450 GOB786450:GOC786450 GXX786450:GXY786450 HHT786450:HHU786450 HRP786450:HRQ786450 IBL786450:IBM786450 ILH786450:ILI786450 IVD786450:IVE786450 JEZ786450:JFA786450 JOV786450:JOW786450 JYR786450:JYS786450 KIN786450:KIO786450 KSJ786450:KSK786450 LCF786450:LCG786450 LMB786450:LMC786450 LVX786450:LVY786450 MFT786450:MFU786450 MPP786450:MPQ786450 MZL786450:MZM786450 NJH786450:NJI786450 NTD786450:NTE786450 OCZ786450:ODA786450 OMV786450:OMW786450 OWR786450:OWS786450 PGN786450:PGO786450 PQJ786450:PQK786450 QAF786450:QAG786450 QKB786450:QKC786450 QTX786450:QTY786450 RDT786450:RDU786450 RNP786450:RNQ786450 RXL786450:RXM786450 SHH786450:SHI786450 SRD786450:SRE786450 TAZ786450:TBA786450 TKV786450:TKW786450 TUR786450:TUS786450 UEN786450:UEO786450 UOJ786450:UOK786450 UYF786450:UYG786450 VIB786450:VIC786450 VRX786450:VRY786450 WBT786450:WBU786450 WLP786450:WLQ786450 WVL786450:WVM786450 D851986:E851986 IZ851986:JA851986 SV851986:SW851986 ACR851986:ACS851986 AMN851986:AMO851986 AWJ851986:AWK851986 BGF851986:BGG851986 BQB851986:BQC851986 BZX851986:BZY851986 CJT851986:CJU851986 CTP851986:CTQ851986 DDL851986:DDM851986 DNH851986:DNI851986 DXD851986:DXE851986 EGZ851986:EHA851986 EQV851986:EQW851986 FAR851986:FAS851986 FKN851986:FKO851986 FUJ851986:FUK851986 GEF851986:GEG851986 GOB851986:GOC851986 GXX851986:GXY851986 HHT851986:HHU851986 HRP851986:HRQ851986 IBL851986:IBM851986 ILH851986:ILI851986 IVD851986:IVE851986 JEZ851986:JFA851986 JOV851986:JOW851986 JYR851986:JYS851986 KIN851986:KIO851986 KSJ851986:KSK851986 LCF851986:LCG851986 LMB851986:LMC851986 LVX851986:LVY851986 MFT851986:MFU851986 MPP851986:MPQ851986 MZL851986:MZM851986 NJH851986:NJI851986 NTD851986:NTE851986 OCZ851986:ODA851986 OMV851986:OMW851986 OWR851986:OWS851986 PGN851986:PGO851986 PQJ851986:PQK851986 QAF851986:QAG851986 QKB851986:QKC851986 QTX851986:QTY851986 RDT851986:RDU851986 RNP851986:RNQ851986 RXL851986:RXM851986 SHH851986:SHI851986 SRD851986:SRE851986 TAZ851986:TBA851986 TKV851986:TKW851986 TUR851986:TUS851986 UEN851986:UEO851986 UOJ851986:UOK851986 UYF851986:UYG851986 VIB851986:VIC851986 VRX851986:VRY851986 WBT851986:WBU851986 WLP851986:WLQ851986 WVL851986:WVM851986 D917522:E917522 IZ917522:JA917522 SV917522:SW917522 ACR917522:ACS917522 AMN917522:AMO917522 AWJ917522:AWK917522 BGF917522:BGG917522 BQB917522:BQC917522 BZX917522:BZY917522 CJT917522:CJU917522 CTP917522:CTQ917522 DDL917522:DDM917522 DNH917522:DNI917522 DXD917522:DXE917522 EGZ917522:EHA917522 EQV917522:EQW917522 FAR917522:FAS917522 FKN917522:FKO917522 FUJ917522:FUK917522 GEF917522:GEG917522 GOB917522:GOC917522 GXX917522:GXY917522 HHT917522:HHU917522 HRP917522:HRQ917522 IBL917522:IBM917522 ILH917522:ILI917522 IVD917522:IVE917522 JEZ917522:JFA917522 JOV917522:JOW917522 JYR917522:JYS917522 KIN917522:KIO917522 KSJ917522:KSK917522 LCF917522:LCG917522 LMB917522:LMC917522 LVX917522:LVY917522 MFT917522:MFU917522 MPP917522:MPQ917522 MZL917522:MZM917522 NJH917522:NJI917522 NTD917522:NTE917522 OCZ917522:ODA917522 OMV917522:OMW917522 OWR917522:OWS917522 PGN917522:PGO917522 PQJ917522:PQK917522 QAF917522:QAG917522 QKB917522:QKC917522 QTX917522:QTY917522 RDT917522:RDU917522 RNP917522:RNQ917522 RXL917522:RXM917522 SHH917522:SHI917522 SRD917522:SRE917522 TAZ917522:TBA917522 TKV917522:TKW917522 TUR917522:TUS917522 UEN917522:UEO917522 UOJ917522:UOK917522 UYF917522:UYG917522 VIB917522:VIC917522 VRX917522:VRY917522 WBT917522:WBU917522 WLP917522:WLQ917522 WVL917522:WVM917522 D983058:E983058 IZ983058:JA983058 SV983058:SW983058 ACR983058:ACS983058 AMN983058:AMO983058 AWJ983058:AWK983058 BGF983058:BGG983058 BQB983058:BQC983058 BZX983058:BZY983058 CJT983058:CJU983058 CTP983058:CTQ983058 DDL983058:DDM983058 DNH983058:DNI983058 DXD983058:DXE983058 EGZ983058:EHA983058 EQV983058:EQW983058 FAR983058:FAS983058 FKN983058:FKO983058 FUJ983058:FUK983058 GEF983058:GEG983058 GOB983058:GOC983058 GXX983058:GXY983058 HHT983058:HHU983058 HRP983058:HRQ983058 IBL983058:IBM983058 ILH983058:ILI983058 IVD983058:IVE983058 JEZ983058:JFA983058 JOV983058:JOW983058 JYR983058:JYS983058 KIN983058:KIO983058 KSJ983058:KSK983058 LCF983058:LCG983058 LMB983058:LMC983058 LVX983058:LVY983058 MFT983058:MFU983058 MPP983058:MPQ983058 MZL983058:MZM983058 NJH983058:NJI983058 NTD983058:NTE983058 OCZ983058:ODA983058 OMV983058:OMW983058 OWR983058:OWS983058 PGN983058:PGO983058 PQJ983058:PQK983058 QAF983058:QAG983058 QKB983058:QKC983058 QTX983058:QTY983058 RDT983058:RDU983058 RNP983058:RNQ983058 RXL983058:RXM983058 SHH983058:SHI983058 SRD983058:SRE983058 TAZ983058:TBA983058 TKV983058:TKW983058 TUR983058:TUS983058 UEN983058:UEO983058 UOJ983058:UOK983058 UYF983058:UYG983058 VIB983058:VIC983058 VRX983058:VRY983058 WBT983058:WBU983058 WLP983058:WLQ983058">
      <formula1 xml:space="preserve"> 燈具顏色</formula1>
    </dataValidation>
    <dataValidation type="list" allowBlank="1" showInputMessage="1" showErrorMessage="1" sqref="WVL983057:WVM983057 IZ15:JA15 SV15:SW15 ACR15:ACS15 AMN15:AMO15 AWJ15:AWK15 BGF15:BGG15 BQB15:BQC15 BZX15:BZY15 CJT15:CJU15 CTP15:CTQ15 DDL15:DDM15 DNH15:DNI15 DXD15:DXE15 EGZ15:EHA15 EQV15:EQW15 FAR15:FAS15 FKN15:FKO15 FUJ15:FUK15 GEF15:GEG15 GOB15:GOC15 GXX15:GXY15 HHT15:HHU15 HRP15:HRQ15 IBL15:IBM15 ILH15:ILI15 IVD15:IVE15 JEZ15:JFA15 JOV15:JOW15 JYR15:JYS15 KIN15:KIO15 KSJ15:KSK15 LCF15:LCG15 LMB15:LMC15 LVX15:LVY15 MFT15:MFU15 MPP15:MPQ15 MZL15:MZM15 NJH15:NJI15 NTD15:NTE15 OCZ15:ODA15 OMV15:OMW15 OWR15:OWS15 PGN15:PGO15 PQJ15:PQK15 QAF15:QAG15 QKB15:QKC15 QTX15:QTY15 RDT15:RDU15 RNP15:RNQ15 RXL15:RXM15 SHH15:SHI15 SRD15:SRE15 TAZ15:TBA15 TKV15:TKW15 TUR15:TUS15 UEN15:UEO15 UOJ15:UOK15 UYF15:UYG15 VIB15:VIC15 VRX15:VRY15 WBT15:WBU15 WLP15:WLQ15 WVL15:WVM15 D65553:E65553 IZ65553:JA65553 SV65553:SW65553 ACR65553:ACS65553 AMN65553:AMO65553 AWJ65553:AWK65553 BGF65553:BGG65553 BQB65553:BQC65553 BZX65553:BZY65553 CJT65553:CJU65553 CTP65553:CTQ65553 DDL65553:DDM65553 DNH65553:DNI65553 DXD65553:DXE65553 EGZ65553:EHA65553 EQV65553:EQW65553 FAR65553:FAS65553 FKN65553:FKO65553 FUJ65553:FUK65553 GEF65553:GEG65553 GOB65553:GOC65553 GXX65553:GXY65553 HHT65553:HHU65553 HRP65553:HRQ65553 IBL65553:IBM65553 ILH65553:ILI65553 IVD65553:IVE65553 JEZ65553:JFA65553 JOV65553:JOW65553 JYR65553:JYS65553 KIN65553:KIO65553 KSJ65553:KSK65553 LCF65553:LCG65553 LMB65553:LMC65553 LVX65553:LVY65553 MFT65553:MFU65553 MPP65553:MPQ65553 MZL65553:MZM65553 NJH65553:NJI65553 NTD65553:NTE65553 OCZ65553:ODA65553 OMV65553:OMW65553 OWR65553:OWS65553 PGN65553:PGO65553 PQJ65553:PQK65553 QAF65553:QAG65553 QKB65553:QKC65553 QTX65553:QTY65553 RDT65553:RDU65553 RNP65553:RNQ65553 RXL65553:RXM65553 SHH65553:SHI65553 SRD65553:SRE65553 TAZ65553:TBA65553 TKV65553:TKW65553 TUR65553:TUS65553 UEN65553:UEO65553 UOJ65553:UOK65553 UYF65553:UYG65553 VIB65553:VIC65553 VRX65553:VRY65553 WBT65553:WBU65553 WLP65553:WLQ65553 WVL65553:WVM65553 D131089:E131089 IZ131089:JA131089 SV131089:SW131089 ACR131089:ACS131089 AMN131089:AMO131089 AWJ131089:AWK131089 BGF131089:BGG131089 BQB131089:BQC131089 BZX131089:BZY131089 CJT131089:CJU131089 CTP131089:CTQ131089 DDL131089:DDM131089 DNH131089:DNI131089 DXD131089:DXE131089 EGZ131089:EHA131089 EQV131089:EQW131089 FAR131089:FAS131089 FKN131089:FKO131089 FUJ131089:FUK131089 GEF131089:GEG131089 GOB131089:GOC131089 GXX131089:GXY131089 HHT131089:HHU131089 HRP131089:HRQ131089 IBL131089:IBM131089 ILH131089:ILI131089 IVD131089:IVE131089 JEZ131089:JFA131089 JOV131089:JOW131089 JYR131089:JYS131089 KIN131089:KIO131089 KSJ131089:KSK131089 LCF131089:LCG131089 LMB131089:LMC131089 LVX131089:LVY131089 MFT131089:MFU131089 MPP131089:MPQ131089 MZL131089:MZM131089 NJH131089:NJI131089 NTD131089:NTE131089 OCZ131089:ODA131089 OMV131089:OMW131089 OWR131089:OWS131089 PGN131089:PGO131089 PQJ131089:PQK131089 QAF131089:QAG131089 QKB131089:QKC131089 QTX131089:QTY131089 RDT131089:RDU131089 RNP131089:RNQ131089 RXL131089:RXM131089 SHH131089:SHI131089 SRD131089:SRE131089 TAZ131089:TBA131089 TKV131089:TKW131089 TUR131089:TUS131089 UEN131089:UEO131089 UOJ131089:UOK131089 UYF131089:UYG131089 VIB131089:VIC131089 VRX131089:VRY131089 WBT131089:WBU131089 WLP131089:WLQ131089 WVL131089:WVM131089 D196625:E196625 IZ196625:JA196625 SV196625:SW196625 ACR196625:ACS196625 AMN196625:AMO196625 AWJ196625:AWK196625 BGF196625:BGG196625 BQB196625:BQC196625 BZX196625:BZY196625 CJT196625:CJU196625 CTP196625:CTQ196625 DDL196625:DDM196625 DNH196625:DNI196625 DXD196625:DXE196625 EGZ196625:EHA196625 EQV196625:EQW196625 FAR196625:FAS196625 FKN196625:FKO196625 FUJ196625:FUK196625 GEF196625:GEG196625 GOB196625:GOC196625 GXX196625:GXY196625 HHT196625:HHU196625 HRP196625:HRQ196625 IBL196625:IBM196625 ILH196625:ILI196625 IVD196625:IVE196625 JEZ196625:JFA196625 JOV196625:JOW196625 JYR196625:JYS196625 KIN196625:KIO196625 KSJ196625:KSK196625 LCF196625:LCG196625 LMB196625:LMC196625 LVX196625:LVY196625 MFT196625:MFU196625 MPP196625:MPQ196625 MZL196625:MZM196625 NJH196625:NJI196625 NTD196625:NTE196625 OCZ196625:ODA196625 OMV196625:OMW196625 OWR196625:OWS196625 PGN196625:PGO196625 PQJ196625:PQK196625 QAF196625:QAG196625 QKB196625:QKC196625 QTX196625:QTY196625 RDT196625:RDU196625 RNP196625:RNQ196625 RXL196625:RXM196625 SHH196625:SHI196625 SRD196625:SRE196625 TAZ196625:TBA196625 TKV196625:TKW196625 TUR196625:TUS196625 UEN196625:UEO196625 UOJ196625:UOK196625 UYF196625:UYG196625 VIB196625:VIC196625 VRX196625:VRY196625 WBT196625:WBU196625 WLP196625:WLQ196625 WVL196625:WVM196625 D262161:E262161 IZ262161:JA262161 SV262161:SW262161 ACR262161:ACS262161 AMN262161:AMO262161 AWJ262161:AWK262161 BGF262161:BGG262161 BQB262161:BQC262161 BZX262161:BZY262161 CJT262161:CJU262161 CTP262161:CTQ262161 DDL262161:DDM262161 DNH262161:DNI262161 DXD262161:DXE262161 EGZ262161:EHA262161 EQV262161:EQW262161 FAR262161:FAS262161 FKN262161:FKO262161 FUJ262161:FUK262161 GEF262161:GEG262161 GOB262161:GOC262161 GXX262161:GXY262161 HHT262161:HHU262161 HRP262161:HRQ262161 IBL262161:IBM262161 ILH262161:ILI262161 IVD262161:IVE262161 JEZ262161:JFA262161 JOV262161:JOW262161 JYR262161:JYS262161 KIN262161:KIO262161 KSJ262161:KSK262161 LCF262161:LCG262161 LMB262161:LMC262161 LVX262161:LVY262161 MFT262161:MFU262161 MPP262161:MPQ262161 MZL262161:MZM262161 NJH262161:NJI262161 NTD262161:NTE262161 OCZ262161:ODA262161 OMV262161:OMW262161 OWR262161:OWS262161 PGN262161:PGO262161 PQJ262161:PQK262161 QAF262161:QAG262161 QKB262161:QKC262161 QTX262161:QTY262161 RDT262161:RDU262161 RNP262161:RNQ262161 RXL262161:RXM262161 SHH262161:SHI262161 SRD262161:SRE262161 TAZ262161:TBA262161 TKV262161:TKW262161 TUR262161:TUS262161 UEN262161:UEO262161 UOJ262161:UOK262161 UYF262161:UYG262161 VIB262161:VIC262161 VRX262161:VRY262161 WBT262161:WBU262161 WLP262161:WLQ262161 WVL262161:WVM262161 D327697:E327697 IZ327697:JA327697 SV327697:SW327697 ACR327697:ACS327697 AMN327697:AMO327697 AWJ327697:AWK327697 BGF327697:BGG327697 BQB327697:BQC327697 BZX327697:BZY327697 CJT327697:CJU327697 CTP327697:CTQ327697 DDL327697:DDM327697 DNH327697:DNI327697 DXD327697:DXE327697 EGZ327697:EHA327697 EQV327697:EQW327697 FAR327697:FAS327697 FKN327697:FKO327697 FUJ327697:FUK327697 GEF327697:GEG327697 GOB327697:GOC327697 GXX327697:GXY327697 HHT327697:HHU327697 HRP327697:HRQ327697 IBL327697:IBM327697 ILH327697:ILI327697 IVD327697:IVE327697 JEZ327697:JFA327697 JOV327697:JOW327697 JYR327697:JYS327697 KIN327697:KIO327697 KSJ327697:KSK327697 LCF327697:LCG327697 LMB327697:LMC327697 LVX327697:LVY327697 MFT327697:MFU327697 MPP327697:MPQ327697 MZL327697:MZM327697 NJH327697:NJI327697 NTD327697:NTE327697 OCZ327697:ODA327697 OMV327697:OMW327697 OWR327697:OWS327697 PGN327697:PGO327697 PQJ327697:PQK327697 QAF327697:QAG327697 QKB327697:QKC327697 QTX327697:QTY327697 RDT327697:RDU327697 RNP327697:RNQ327697 RXL327697:RXM327697 SHH327697:SHI327697 SRD327697:SRE327697 TAZ327697:TBA327697 TKV327697:TKW327697 TUR327697:TUS327697 UEN327697:UEO327697 UOJ327697:UOK327697 UYF327697:UYG327697 VIB327697:VIC327697 VRX327697:VRY327697 WBT327697:WBU327697 WLP327697:WLQ327697 WVL327697:WVM327697 D393233:E393233 IZ393233:JA393233 SV393233:SW393233 ACR393233:ACS393233 AMN393233:AMO393233 AWJ393233:AWK393233 BGF393233:BGG393233 BQB393233:BQC393233 BZX393233:BZY393233 CJT393233:CJU393233 CTP393233:CTQ393233 DDL393233:DDM393233 DNH393233:DNI393233 DXD393233:DXE393233 EGZ393233:EHA393233 EQV393233:EQW393233 FAR393233:FAS393233 FKN393233:FKO393233 FUJ393233:FUK393233 GEF393233:GEG393233 GOB393233:GOC393233 GXX393233:GXY393233 HHT393233:HHU393233 HRP393233:HRQ393233 IBL393233:IBM393233 ILH393233:ILI393233 IVD393233:IVE393233 JEZ393233:JFA393233 JOV393233:JOW393233 JYR393233:JYS393233 KIN393233:KIO393233 KSJ393233:KSK393233 LCF393233:LCG393233 LMB393233:LMC393233 LVX393233:LVY393233 MFT393233:MFU393233 MPP393233:MPQ393233 MZL393233:MZM393233 NJH393233:NJI393233 NTD393233:NTE393233 OCZ393233:ODA393233 OMV393233:OMW393233 OWR393233:OWS393233 PGN393233:PGO393233 PQJ393233:PQK393233 QAF393233:QAG393233 QKB393233:QKC393233 QTX393233:QTY393233 RDT393233:RDU393233 RNP393233:RNQ393233 RXL393233:RXM393233 SHH393233:SHI393233 SRD393233:SRE393233 TAZ393233:TBA393233 TKV393233:TKW393233 TUR393233:TUS393233 UEN393233:UEO393233 UOJ393233:UOK393233 UYF393233:UYG393233 VIB393233:VIC393233 VRX393233:VRY393233 WBT393233:WBU393233 WLP393233:WLQ393233 WVL393233:WVM393233 D458769:E458769 IZ458769:JA458769 SV458769:SW458769 ACR458769:ACS458769 AMN458769:AMO458769 AWJ458769:AWK458769 BGF458769:BGG458769 BQB458769:BQC458769 BZX458769:BZY458769 CJT458769:CJU458769 CTP458769:CTQ458769 DDL458769:DDM458769 DNH458769:DNI458769 DXD458769:DXE458769 EGZ458769:EHA458769 EQV458769:EQW458769 FAR458769:FAS458769 FKN458769:FKO458769 FUJ458769:FUK458769 GEF458769:GEG458769 GOB458769:GOC458769 GXX458769:GXY458769 HHT458769:HHU458769 HRP458769:HRQ458769 IBL458769:IBM458769 ILH458769:ILI458769 IVD458769:IVE458769 JEZ458769:JFA458769 JOV458769:JOW458769 JYR458769:JYS458769 KIN458769:KIO458769 KSJ458769:KSK458769 LCF458769:LCG458769 LMB458769:LMC458769 LVX458769:LVY458769 MFT458769:MFU458769 MPP458769:MPQ458769 MZL458769:MZM458769 NJH458769:NJI458769 NTD458769:NTE458769 OCZ458769:ODA458769 OMV458769:OMW458769 OWR458769:OWS458769 PGN458769:PGO458769 PQJ458769:PQK458769 QAF458769:QAG458769 QKB458769:QKC458769 QTX458769:QTY458769 RDT458769:RDU458769 RNP458769:RNQ458769 RXL458769:RXM458769 SHH458769:SHI458769 SRD458769:SRE458769 TAZ458769:TBA458769 TKV458769:TKW458769 TUR458769:TUS458769 UEN458769:UEO458769 UOJ458769:UOK458769 UYF458769:UYG458769 VIB458769:VIC458769 VRX458769:VRY458769 WBT458769:WBU458769 WLP458769:WLQ458769 WVL458769:WVM458769 D524305:E524305 IZ524305:JA524305 SV524305:SW524305 ACR524305:ACS524305 AMN524305:AMO524305 AWJ524305:AWK524305 BGF524305:BGG524305 BQB524305:BQC524305 BZX524305:BZY524305 CJT524305:CJU524305 CTP524305:CTQ524305 DDL524305:DDM524305 DNH524305:DNI524305 DXD524305:DXE524305 EGZ524305:EHA524305 EQV524305:EQW524305 FAR524305:FAS524305 FKN524305:FKO524305 FUJ524305:FUK524305 GEF524305:GEG524305 GOB524305:GOC524305 GXX524305:GXY524305 HHT524305:HHU524305 HRP524305:HRQ524305 IBL524305:IBM524305 ILH524305:ILI524305 IVD524305:IVE524305 JEZ524305:JFA524305 JOV524305:JOW524305 JYR524305:JYS524305 KIN524305:KIO524305 KSJ524305:KSK524305 LCF524305:LCG524305 LMB524305:LMC524305 LVX524305:LVY524305 MFT524305:MFU524305 MPP524305:MPQ524305 MZL524305:MZM524305 NJH524305:NJI524305 NTD524305:NTE524305 OCZ524305:ODA524305 OMV524305:OMW524305 OWR524305:OWS524305 PGN524305:PGO524305 PQJ524305:PQK524305 QAF524305:QAG524305 QKB524305:QKC524305 QTX524305:QTY524305 RDT524305:RDU524305 RNP524305:RNQ524305 RXL524305:RXM524305 SHH524305:SHI524305 SRD524305:SRE524305 TAZ524305:TBA524305 TKV524305:TKW524305 TUR524305:TUS524305 UEN524305:UEO524305 UOJ524305:UOK524305 UYF524305:UYG524305 VIB524305:VIC524305 VRX524305:VRY524305 WBT524305:WBU524305 WLP524305:WLQ524305 WVL524305:WVM524305 D589841:E589841 IZ589841:JA589841 SV589841:SW589841 ACR589841:ACS589841 AMN589841:AMO589841 AWJ589841:AWK589841 BGF589841:BGG589841 BQB589841:BQC589841 BZX589841:BZY589841 CJT589841:CJU589841 CTP589841:CTQ589841 DDL589841:DDM589841 DNH589841:DNI589841 DXD589841:DXE589841 EGZ589841:EHA589841 EQV589841:EQW589841 FAR589841:FAS589841 FKN589841:FKO589841 FUJ589841:FUK589841 GEF589841:GEG589841 GOB589841:GOC589841 GXX589841:GXY589841 HHT589841:HHU589841 HRP589841:HRQ589841 IBL589841:IBM589841 ILH589841:ILI589841 IVD589841:IVE589841 JEZ589841:JFA589841 JOV589841:JOW589841 JYR589841:JYS589841 KIN589841:KIO589841 KSJ589841:KSK589841 LCF589841:LCG589841 LMB589841:LMC589841 LVX589841:LVY589841 MFT589841:MFU589841 MPP589841:MPQ589841 MZL589841:MZM589841 NJH589841:NJI589841 NTD589841:NTE589841 OCZ589841:ODA589841 OMV589841:OMW589841 OWR589841:OWS589841 PGN589841:PGO589841 PQJ589841:PQK589841 QAF589841:QAG589841 QKB589841:QKC589841 QTX589841:QTY589841 RDT589841:RDU589841 RNP589841:RNQ589841 RXL589841:RXM589841 SHH589841:SHI589841 SRD589841:SRE589841 TAZ589841:TBA589841 TKV589841:TKW589841 TUR589841:TUS589841 UEN589841:UEO589841 UOJ589841:UOK589841 UYF589841:UYG589841 VIB589841:VIC589841 VRX589841:VRY589841 WBT589841:WBU589841 WLP589841:WLQ589841 WVL589841:WVM589841 D655377:E655377 IZ655377:JA655377 SV655377:SW655377 ACR655377:ACS655377 AMN655377:AMO655377 AWJ655377:AWK655377 BGF655377:BGG655377 BQB655377:BQC655377 BZX655377:BZY655377 CJT655377:CJU655377 CTP655377:CTQ655377 DDL655377:DDM655377 DNH655377:DNI655377 DXD655377:DXE655377 EGZ655377:EHA655377 EQV655377:EQW655377 FAR655377:FAS655377 FKN655377:FKO655377 FUJ655377:FUK655377 GEF655377:GEG655377 GOB655377:GOC655377 GXX655377:GXY655377 HHT655377:HHU655377 HRP655377:HRQ655377 IBL655377:IBM655377 ILH655377:ILI655377 IVD655377:IVE655377 JEZ655377:JFA655377 JOV655377:JOW655377 JYR655377:JYS655377 KIN655377:KIO655377 KSJ655377:KSK655377 LCF655377:LCG655377 LMB655377:LMC655377 LVX655377:LVY655377 MFT655377:MFU655377 MPP655377:MPQ655377 MZL655377:MZM655377 NJH655377:NJI655377 NTD655377:NTE655377 OCZ655377:ODA655377 OMV655377:OMW655377 OWR655377:OWS655377 PGN655377:PGO655377 PQJ655377:PQK655377 QAF655377:QAG655377 QKB655377:QKC655377 QTX655377:QTY655377 RDT655377:RDU655377 RNP655377:RNQ655377 RXL655377:RXM655377 SHH655377:SHI655377 SRD655377:SRE655377 TAZ655377:TBA655377 TKV655377:TKW655377 TUR655377:TUS655377 UEN655377:UEO655377 UOJ655377:UOK655377 UYF655377:UYG655377 VIB655377:VIC655377 VRX655377:VRY655377 WBT655377:WBU655377 WLP655377:WLQ655377 WVL655377:WVM655377 D720913:E720913 IZ720913:JA720913 SV720913:SW720913 ACR720913:ACS720913 AMN720913:AMO720913 AWJ720913:AWK720913 BGF720913:BGG720913 BQB720913:BQC720913 BZX720913:BZY720913 CJT720913:CJU720913 CTP720913:CTQ720913 DDL720913:DDM720913 DNH720913:DNI720913 DXD720913:DXE720913 EGZ720913:EHA720913 EQV720913:EQW720913 FAR720913:FAS720913 FKN720913:FKO720913 FUJ720913:FUK720913 GEF720913:GEG720913 GOB720913:GOC720913 GXX720913:GXY720913 HHT720913:HHU720913 HRP720913:HRQ720913 IBL720913:IBM720913 ILH720913:ILI720913 IVD720913:IVE720913 JEZ720913:JFA720913 JOV720913:JOW720913 JYR720913:JYS720913 KIN720913:KIO720913 KSJ720913:KSK720913 LCF720913:LCG720913 LMB720913:LMC720913 LVX720913:LVY720913 MFT720913:MFU720913 MPP720913:MPQ720913 MZL720913:MZM720913 NJH720913:NJI720913 NTD720913:NTE720913 OCZ720913:ODA720913 OMV720913:OMW720913 OWR720913:OWS720913 PGN720913:PGO720913 PQJ720913:PQK720913 QAF720913:QAG720913 QKB720913:QKC720913 QTX720913:QTY720913 RDT720913:RDU720913 RNP720913:RNQ720913 RXL720913:RXM720913 SHH720913:SHI720913 SRD720913:SRE720913 TAZ720913:TBA720913 TKV720913:TKW720913 TUR720913:TUS720913 UEN720913:UEO720913 UOJ720913:UOK720913 UYF720913:UYG720913 VIB720913:VIC720913 VRX720913:VRY720913 WBT720913:WBU720913 WLP720913:WLQ720913 WVL720913:WVM720913 D786449:E786449 IZ786449:JA786449 SV786449:SW786449 ACR786449:ACS786449 AMN786449:AMO786449 AWJ786449:AWK786449 BGF786449:BGG786449 BQB786449:BQC786449 BZX786449:BZY786449 CJT786449:CJU786449 CTP786449:CTQ786449 DDL786449:DDM786449 DNH786449:DNI786449 DXD786449:DXE786449 EGZ786449:EHA786449 EQV786449:EQW786449 FAR786449:FAS786449 FKN786449:FKO786449 FUJ786449:FUK786449 GEF786449:GEG786449 GOB786449:GOC786449 GXX786449:GXY786449 HHT786449:HHU786449 HRP786449:HRQ786449 IBL786449:IBM786449 ILH786449:ILI786449 IVD786449:IVE786449 JEZ786449:JFA786449 JOV786449:JOW786449 JYR786449:JYS786449 KIN786449:KIO786449 KSJ786449:KSK786449 LCF786449:LCG786449 LMB786449:LMC786449 LVX786449:LVY786449 MFT786449:MFU786449 MPP786449:MPQ786449 MZL786449:MZM786449 NJH786449:NJI786449 NTD786449:NTE786449 OCZ786449:ODA786449 OMV786449:OMW786449 OWR786449:OWS786449 PGN786449:PGO786449 PQJ786449:PQK786449 QAF786449:QAG786449 QKB786449:QKC786449 QTX786449:QTY786449 RDT786449:RDU786449 RNP786449:RNQ786449 RXL786449:RXM786449 SHH786449:SHI786449 SRD786449:SRE786449 TAZ786449:TBA786449 TKV786449:TKW786449 TUR786449:TUS786449 UEN786449:UEO786449 UOJ786449:UOK786449 UYF786449:UYG786449 VIB786449:VIC786449 VRX786449:VRY786449 WBT786449:WBU786449 WLP786449:WLQ786449 WVL786449:WVM786449 D851985:E851985 IZ851985:JA851985 SV851985:SW851985 ACR851985:ACS851985 AMN851985:AMO851985 AWJ851985:AWK851985 BGF851985:BGG851985 BQB851985:BQC851985 BZX851985:BZY851985 CJT851985:CJU851985 CTP851985:CTQ851985 DDL851985:DDM851985 DNH851985:DNI851985 DXD851985:DXE851985 EGZ851985:EHA851985 EQV851985:EQW851985 FAR851985:FAS851985 FKN851985:FKO851985 FUJ851985:FUK851985 GEF851985:GEG851985 GOB851985:GOC851985 GXX851985:GXY851985 HHT851985:HHU851985 HRP851985:HRQ851985 IBL851985:IBM851985 ILH851985:ILI851985 IVD851985:IVE851985 JEZ851985:JFA851985 JOV851985:JOW851985 JYR851985:JYS851985 KIN851985:KIO851985 KSJ851985:KSK851985 LCF851985:LCG851985 LMB851985:LMC851985 LVX851985:LVY851985 MFT851985:MFU851985 MPP851985:MPQ851985 MZL851985:MZM851985 NJH851985:NJI851985 NTD851985:NTE851985 OCZ851985:ODA851985 OMV851985:OMW851985 OWR851985:OWS851985 PGN851985:PGO851985 PQJ851985:PQK851985 QAF851985:QAG851985 QKB851985:QKC851985 QTX851985:QTY851985 RDT851985:RDU851985 RNP851985:RNQ851985 RXL851985:RXM851985 SHH851985:SHI851985 SRD851985:SRE851985 TAZ851985:TBA851985 TKV851985:TKW851985 TUR851985:TUS851985 UEN851985:UEO851985 UOJ851985:UOK851985 UYF851985:UYG851985 VIB851985:VIC851985 VRX851985:VRY851985 WBT851985:WBU851985 WLP851985:WLQ851985 WVL851985:WVM851985 D917521:E917521 IZ917521:JA917521 SV917521:SW917521 ACR917521:ACS917521 AMN917521:AMO917521 AWJ917521:AWK917521 BGF917521:BGG917521 BQB917521:BQC917521 BZX917521:BZY917521 CJT917521:CJU917521 CTP917521:CTQ917521 DDL917521:DDM917521 DNH917521:DNI917521 DXD917521:DXE917521 EGZ917521:EHA917521 EQV917521:EQW917521 FAR917521:FAS917521 FKN917521:FKO917521 FUJ917521:FUK917521 GEF917521:GEG917521 GOB917521:GOC917521 GXX917521:GXY917521 HHT917521:HHU917521 HRP917521:HRQ917521 IBL917521:IBM917521 ILH917521:ILI917521 IVD917521:IVE917521 JEZ917521:JFA917521 JOV917521:JOW917521 JYR917521:JYS917521 KIN917521:KIO917521 KSJ917521:KSK917521 LCF917521:LCG917521 LMB917521:LMC917521 LVX917521:LVY917521 MFT917521:MFU917521 MPP917521:MPQ917521 MZL917521:MZM917521 NJH917521:NJI917521 NTD917521:NTE917521 OCZ917521:ODA917521 OMV917521:OMW917521 OWR917521:OWS917521 PGN917521:PGO917521 PQJ917521:PQK917521 QAF917521:QAG917521 QKB917521:QKC917521 QTX917521:QTY917521 RDT917521:RDU917521 RNP917521:RNQ917521 RXL917521:RXM917521 SHH917521:SHI917521 SRD917521:SRE917521 TAZ917521:TBA917521 TKV917521:TKW917521 TUR917521:TUS917521 UEN917521:UEO917521 UOJ917521:UOK917521 UYF917521:UYG917521 VIB917521:VIC917521 VRX917521:VRY917521 WBT917521:WBU917521 WLP917521:WLQ917521 WVL917521:WVM917521 D983057:E983057 IZ983057:JA983057 SV983057:SW983057 ACR983057:ACS983057 AMN983057:AMO983057 AWJ983057:AWK983057 BGF983057:BGG983057 BQB983057:BQC983057 BZX983057:BZY983057 CJT983057:CJU983057 CTP983057:CTQ983057 DDL983057:DDM983057 DNH983057:DNI983057 DXD983057:DXE983057 EGZ983057:EHA983057 EQV983057:EQW983057 FAR983057:FAS983057 FKN983057:FKO983057 FUJ983057:FUK983057 GEF983057:GEG983057 GOB983057:GOC983057 GXX983057:GXY983057 HHT983057:HHU983057 HRP983057:HRQ983057 IBL983057:IBM983057 ILH983057:ILI983057 IVD983057:IVE983057 JEZ983057:JFA983057 JOV983057:JOW983057 JYR983057:JYS983057 KIN983057:KIO983057 KSJ983057:KSK983057 LCF983057:LCG983057 LMB983057:LMC983057 LVX983057:LVY983057 MFT983057:MFU983057 MPP983057:MPQ983057 MZL983057:MZM983057 NJH983057:NJI983057 NTD983057:NTE983057 OCZ983057:ODA983057 OMV983057:OMW983057 OWR983057:OWS983057 PGN983057:PGO983057 PQJ983057:PQK983057 QAF983057:QAG983057 QKB983057:QKC983057 QTX983057:QTY983057 RDT983057:RDU983057 RNP983057:RNQ983057 RXL983057:RXM983057 SHH983057:SHI983057 SRD983057:SRE983057 TAZ983057:TBA983057 TKV983057:TKW983057 TUR983057:TUS983057 UEN983057:UEO983057 UOJ983057:UOK983057 UYF983057:UYG983057 VIB983057:VIC983057 VRX983057:VRY983057 WBT983057:WBU983057 WLP983057:WLQ983057">
      <formula1 xml:space="preserve"> 燈具類型</formula1>
    </dataValidation>
    <dataValidation type="list" allowBlank="1" showInputMessage="1" showErrorMessage="1" sqref="F37 JB37 SX37 ACT37 AMP37 AWL37 BGH37 BQD37 BZZ37 CJV37 CTR37 DDN37 DNJ37 DXF37 EHB37 EQX37 FAT37 FKP37 FUL37 GEH37 GOD37 GXZ37 HHV37 HRR37 IBN37 ILJ37 IVF37 JFB37 JOX37 JYT37 KIP37 KSL37 LCH37 LMD37 LVZ37 MFV37 MPR37 MZN37 NJJ37 NTF37 ODB37 OMX37 OWT37 PGP37 PQL37 QAH37 QKD37 QTZ37 RDV37 RNR37 RXN37 SHJ37 SRF37 TBB37 TKX37 TUT37 UEP37 UOL37 UYH37 VID37 VRZ37 WBV37 WLR37 WVN37 F65574 JB65574 SX65574 ACT65574 AMP65574 AWL65574 BGH65574 BQD65574 BZZ65574 CJV65574 CTR65574 DDN65574 DNJ65574 DXF65574 EHB65574 EQX65574 FAT65574 FKP65574 FUL65574 GEH65574 GOD65574 GXZ65574 HHV65574 HRR65574 IBN65574 ILJ65574 IVF65574 JFB65574 JOX65574 JYT65574 KIP65574 KSL65574 LCH65574 LMD65574 LVZ65574 MFV65574 MPR65574 MZN65574 NJJ65574 NTF65574 ODB65574 OMX65574 OWT65574 PGP65574 PQL65574 QAH65574 QKD65574 QTZ65574 RDV65574 RNR65574 RXN65574 SHJ65574 SRF65574 TBB65574 TKX65574 TUT65574 UEP65574 UOL65574 UYH65574 VID65574 VRZ65574 WBV65574 WLR65574 WVN65574 F131110 JB131110 SX131110 ACT131110 AMP131110 AWL131110 BGH131110 BQD131110 BZZ131110 CJV131110 CTR131110 DDN131110 DNJ131110 DXF131110 EHB131110 EQX131110 FAT131110 FKP131110 FUL131110 GEH131110 GOD131110 GXZ131110 HHV131110 HRR131110 IBN131110 ILJ131110 IVF131110 JFB131110 JOX131110 JYT131110 KIP131110 KSL131110 LCH131110 LMD131110 LVZ131110 MFV131110 MPR131110 MZN131110 NJJ131110 NTF131110 ODB131110 OMX131110 OWT131110 PGP131110 PQL131110 QAH131110 QKD131110 QTZ131110 RDV131110 RNR131110 RXN131110 SHJ131110 SRF131110 TBB131110 TKX131110 TUT131110 UEP131110 UOL131110 UYH131110 VID131110 VRZ131110 WBV131110 WLR131110 WVN131110 F196646 JB196646 SX196646 ACT196646 AMP196646 AWL196646 BGH196646 BQD196646 BZZ196646 CJV196646 CTR196646 DDN196646 DNJ196646 DXF196646 EHB196646 EQX196646 FAT196646 FKP196646 FUL196646 GEH196646 GOD196646 GXZ196646 HHV196646 HRR196646 IBN196646 ILJ196646 IVF196646 JFB196646 JOX196646 JYT196646 KIP196646 KSL196646 LCH196646 LMD196646 LVZ196646 MFV196646 MPR196646 MZN196646 NJJ196646 NTF196646 ODB196646 OMX196646 OWT196646 PGP196646 PQL196646 QAH196646 QKD196646 QTZ196646 RDV196646 RNR196646 RXN196646 SHJ196646 SRF196646 TBB196646 TKX196646 TUT196646 UEP196646 UOL196646 UYH196646 VID196646 VRZ196646 WBV196646 WLR196646 WVN196646 F262182 JB262182 SX262182 ACT262182 AMP262182 AWL262182 BGH262182 BQD262182 BZZ262182 CJV262182 CTR262182 DDN262182 DNJ262182 DXF262182 EHB262182 EQX262182 FAT262182 FKP262182 FUL262182 GEH262182 GOD262182 GXZ262182 HHV262182 HRR262182 IBN262182 ILJ262182 IVF262182 JFB262182 JOX262182 JYT262182 KIP262182 KSL262182 LCH262182 LMD262182 LVZ262182 MFV262182 MPR262182 MZN262182 NJJ262182 NTF262182 ODB262182 OMX262182 OWT262182 PGP262182 PQL262182 QAH262182 QKD262182 QTZ262182 RDV262182 RNR262182 RXN262182 SHJ262182 SRF262182 TBB262182 TKX262182 TUT262182 UEP262182 UOL262182 UYH262182 VID262182 VRZ262182 WBV262182 WLR262182 WVN262182 F327718 JB327718 SX327718 ACT327718 AMP327718 AWL327718 BGH327718 BQD327718 BZZ327718 CJV327718 CTR327718 DDN327718 DNJ327718 DXF327718 EHB327718 EQX327718 FAT327718 FKP327718 FUL327718 GEH327718 GOD327718 GXZ327718 HHV327718 HRR327718 IBN327718 ILJ327718 IVF327718 JFB327718 JOX327718 JYT327718 KIP327718 KSL327718 LCH327718 LMD327718 LVZ327718 MFV327718 MPR327718 MZN327718 NJJ327718 NTF327718 ODB327718 OMX327718 OWT327718 PGP327718 PQL327718 QAH327718 QKD327718 QTZ327718 RDV327718 RNR327718 RXN327718 SHJ327718 SRF327718 TBB327718 TKX327718 TUT327718 UEP327718 UOL327718 UYH327718 VID327718 VRZ327718 WBV327718 WLR327718 WVN327718 F393254 JB393254 SX393254 ACT393254 AMP393254 AWL393254 BGH393254 BQD393254 BZZ393254 CJV393254 CTR393254 DDN393254 DNJ393254 DXF393254 EHB393254 EQX393254 FAT393254 FKP393254 FUL393254 GEH393254 GOD393254 GXZ393254 HHV393254 HRR393254 IBN393254 ILJ393254 IVF393254 JFB393254 JOX393254 JYT393254 KIP393254 KSL393254 LCH393254 LMD393254 LVZ393254 MFV393254 MPR393254 MZN393254 NJJ393254 NTF393254 ODB393254 OMX393254 OWT393254 PGP393254 PQL393254 QAH393254 QKD393254 QTZ393254 RDV393254 RNR393254 RXN393254 SHJ393254 SRF393254 TBB393254 TKX393254 TUT393254 UEP393254 UOL393254 UYH393254 VID393254 VRZ393254 WBV393254 WLR393254 WVN393254 F458790 JB458790 SX458790 ACT458790 AMP458790 AWL458790 BGH458790 BQD458790 BZZ458790 CJV458790 CTR458790 DDN458790 DNJ458790 DXF458790 EHB458790 EQX458790 FAT458790 FKP458790 FUL458790 GEH458790 GOD458790 GXZ458790 HHV458790 HRR458790 IBN458790 ILJ458790 IVF458790 JFB458790 JOX458790 JYT458790 KIP458790 KSL458790 LCH458790 LMD458790 LVZ458790 MFV458790 MPR458790 MZN458790 NJJ458790 NTF458790 ODB458790 OMX458790 OWT458790 PGP458790 PQL458790 QAH458790 QKD458790 QTZ458790 RDV458790 RNR458790 RXN458790 SHJ458790 SRF458790 TBB458790 TKX458790 TUT458790 UEP458790 UOL458790 UYH458790 VID458790 VRZ458790 WBV458790 WLR458790 WVN458790 F524326 JB524326 SX524326 ACT524326 AMP524326 AWL524326 BGH524326 BQD524326 BZZ524326 CJV524326 CTR524326 DDN524326 DNJ524326 DXF524326 EHB524326 EQX524326 FAT524326 FKP524326 FUL524326 GEH524326 GOD524326 GXZ524326 HHV524326 HRR524326 IBN524326 ILJ524326 IVF524326 JFB524326 JOX524326 JYT524326 KIP524326 KSL524326 LCH524326 LMD524326 LVZ524326 MFV524326 MPR524326 MZN524326 NJJ524326 NTF524326 ODB524326 OMX524326 OWT524326 PGP524326 PQL524326 QAH524326 QKD524326 QTZ524326 RDV524326 RNR524326 RXN524326 SHJ524326 SRF524326 TBB524326 TKX524326 TUT524326 UEP524326 UOL524326 UYH524326 VID524326 VRZ524326 WBV524326 WLR524326 WVN524326 F589862 JB589862 SX589862 ACT589862 AMP589862 AWL589862 BGH589862 BQD589862 BZZ589862 CJV589862 CTR589862 DDN589862 DNJ589862 DXF589862 EHB589862 EQX589862 FAT589862 FKP589862 FUL589862 GEH589862 GOD589862 GXZ589862 HHV589862 HRR589862 IBN589862 ILJ589862 IVF589862 JFB589862 JOX589862 JYT589862 KIP589862 KSL589862 LCH589862 LMD589862 LVZ589862 MFV589862 MPR589862 MZN589862 NJJ589862 NTF589862 ODB589862 OMX589862 OWT589862 PGP589862 PQL589862 QAH589862 QKD589862 QTZ589862 RDV589862 RNR589862 RXN589862 SHJ589862 SRF589862 TBB589862 TKX589862 TUT589862 UEP589862 UOL589862 UYH589862 VID589862 VRZ589862 WBV589862 WLR589862 WVN589862 F655398 JB655398 SX655398 ACT655398 AMP655398 AWL655398 BGH655398 BQD655398 BZZ655398 CJV655398 CTR655398 DDN655398 DNJ655398 DXF655398 EHB655398 EQX655398 FAT655398 FKP655398 FUL655398 GEH655398 GOD655398 GXZ655398 HHV655398 HRR655398 IBN655398 ILJ655398 IVF655398 JFB655398 JOX655398 JYT655398 KIP655398 KSL655398 LCH655398 LMD655398 LVZ655398 MFV655398 MPR655398 MZN655398 NJJ655398 NTF655398 ODB655398 OMX655398 OWT655398 PGP655398 PQL655398 QAH655398 QKD655398 QTZ655398 RDV655398 RNR655398 RXN655398 SHJ655398 SRF655398 TBB655398 TKX655398 TUT655398 UEP655398 UOL655398 UYH655398 VID655398 VRZ655398 WBV655398 WLR655398 WVN655398 F720934 JB720934 SX720934 ACT720934 AMP720934 AWL720934 BGH720934 BQD720934 BZZ720934 CJV720934 CTR720934 DDN720934 DNJ720934 DXF720934 EHB720934 EQX720934 FAT720934 FKP720934 FUL720934 GEH720934 GOD720934 GXZ720934 HHV720934 HRR720934 IBN720934 ILJ720934 IVF720934 JFB720934 JOX720934 JYT720934 KIP720934 KSL720934 LCH720934 LMD720934 LVZ720934 MFV720934 MPR720934 MZN720934 NJJ720934 NTF720934 ODB720934 OMX720934 OWT720934 PGP720934 PQL720934 QAH720934 QKD720934 QTZ720934 RDV720934 RNR720934 RXN720934 SHJ720934 SRF720934 TBB720934 TKX720934 TUT720934 UEP720934 UOL720934 UYH720934 VID720934 VRZ720934 WBV720934 WLR720934 WVN720934 F786470 JB786470 SX786470 ACT786470 AMP786470 AWL786470 BGH786470 BQD786470 BZZ786470 CJV786470 CTR786470 DDN786470 DNJ786470 DXF786470 EHB786470 EQX786470 FAT786470 FKP786470 FUL786470 GEH786470 GOD786470 GXZ786470 HHV786470 HRR786470 IBN786470 ILJ786470 IVF786470 JFB786470 JOX786470 JYT786470 KIP786470 KSL786470 LCH786470 LMD786470 LVZ786470 MFV786470 MPR786470 MZN786470 NJJ786470 NTF786470 ODB786470 OMX786470 OWT786470 PGP786470 PQL786470 QAH786470 QKD786470 QTZ786470 RDV786470 RNR786470 RXN786470 SHJ786470 SRF786470 TBB786470 TKX786470 TUT786470 UEP786470 UOL786470 UYH786470 VID786470 VRZ786470 WBV786470 WLR786470 WVN786470 F852006 JB852006 SX852006 ACT852006 AMP852006 AWL852006 BGH852006 BQD852006 BZZ852006 CJV852006 CTR852006 DDN852006 DNJ852006 DXF852006 EHB852006 EQX852006 FAT852006 FKP852006 FUL852006 GEH852006 GOD852006 GXZ852006 HHV852006 HRR852006 IBN852006 ILJ852006 IVF852006 JFB852006 JOX852006 JYT852006 KIP852006 KSL852006 LCH852006 LMD852006 LVZ852006 MFV852006 MPR852006 MZN852006 NJJ852006 NTF852006 ODB852006 OMX852006 OWT852006 PGP852006 PQL852006 QAH852006 QKD852006 QTZ852006 RDV852006 RNR852006 RXN852006 SHJ852006 SRF852006 TBB852006 TKX852006 TUT852006 UEP852006 UOL852006 UYH852006 VID852006 VRZ852006 WBV852006 WLR852006 WVN852006 F917542 JB917542 SX917542 ACT917542 AMP917542 AWL917542 BGH917542 BQD917542 BZZ917542 CJV917542 CTR917542 DDN917542 DNJ917542 DXF917542 EHB917542 EQX917542 FAT917542 FKP917542 FUL917542 GEH917542 GOD917542 GXZ917542 HHV917542 HRR917542 IBN917542 ILJ917542 IVF917542 JFB917542 JOX917542 JYT917542 KIP917542 KSL917542 LCH917542 LMD917542 LVZ917542 MFV917542 MPR917542 MZN917542 NJJ917542 NTF917542 ODB917542 OMX917542 OWT917542 PGP917542 PQL917542 QAH917542 QKD917542 QTZ917542 RDV917542 RNR917542 RXN917542 SHJ917542 SRF917542 TBB917542 TKX917542 TUT917542 UEP917542 UOL917542 UYH917542 VID917542 VRZ917542 WBV917542 WLR917542 WVN917542 F983078 JB983078 SX983078 ACT983078 AMP983078 AWL983078 BGH983078 BQD983078 BZZ983078 CJV983078 CTR983078 DDN983078 DNJ983078 DXF983078 EHB983078 EQX983078 FAT983078 FKP983078 FUL983078 GEH983078 GOD983078 GXZ983078 HHV983078 HRR983078 IBN983078 ILJ983078 IVF983078 JFB983078 JOX983078 JYT983078 KIP983078 KSL983078 LCH983078 LMD983078 LVZ983078 MFV983078 MPR983078 MZN983078 NJJ983078 NTF983078 ODB983078 OMX983078 OWT983078 PGP983078 PQL983078 QAH983078 QKD983078 QTZ983078 RDV983078 RNR983078 RXN983078 SHJ983078 SRF983078 TBB983078 TKX983078 TUT983078 UEP983078 UOL983078 UYH983078 VID983078 VRZ983078 WBV983078 WLR983078 WVN983078">
      <formula1>反射鏡角度</formula1>
    </dataValidation>
    <dataValidation showDropDown="1" showInputMessage="1" showErrorMessage="1" sqref="D15:E15"/>
    <dataValidation type="list" allowBlank="1" showInputMessage="1" showErrorMessage="1" sqref="H23:K23">
      <formula1>DRIVER__安定器</formula1>
    </dataValidation>
    <dataValidation type="list" allowBlank="1" showInputMessage="1" showErrorMessage="1" sqref="C28:E28">
      <formula1>LED色溫</formula1>
    </dataValidation>
    <dataValidation type="list" allowBlank="1" showInputMessage="1" showErrorMessage="1" sqref="G14">
      <formula1>下拉式清單!$A$54:$I$54</formula1>
    </dataValidation>
    <dataValidation type="list" allowBlank="1" showInputMessage="1" showErrorMessage="1" sqref="G33:K33">
      <formula1>下拉式清單!B53:O53</formula1>
    </dataValidation>
    <dataValidation type="list" allowBlank="1" showInputMessage="1" showErrorMessage="1" sqref="C34:E34">
      <formula1>下拉式清單!B43:L43</formula1>
    </dataValidation>
    <dataValidation type="list" allowBlank="1" showInputMessage="1" showErrorMessage="1" sqref="C16:C19">
      <formula1>下拉式清單!$B$38:$I$38</formula1>
    </dataValidation>
    <dataValidation type="list" allowBlank="1" showInputMessage="1" showErrorMessage="1" sqref="D16:E19">
      <formula1>燈具顏色</formula1>
    </dataValidation>
  </dataValidations>
  <pageMargins left="0.31496062992125984" right="0.31496062992125984" top="0.31496062992125984" bottom="0.31496062992125984" header="0" footer="0"/>
  <pageSetup paperSize="9" scale="7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sheetPr codeName="工作表1"/>
  <dimension ref="A1:AA69"/>
  <sheetViews>
    <sheetView topLeftCell="A25" zoomScale="80" zoomScaleNormal="80" workbookViewId="0">
      <selection activeCell="B32" sqref="B32"/>
    </sheetView>
  </sheetViews>
  <sheetFormatPr defaultColWidth="9" defaultRowHeight="20.100000000000001" customHeight="1"/>
  <cols>
    <col min="1" max="1" width="24.875" style="120" customWidth="1"/>
    <col min="2" max="4" width="21" style="13" customWidth="1"/>
    <col min="5" max="5" width="22.75" style="45" customWidth="1"/>
    <col min="6" max="21" width="21" style="45" customWidth="1"/>
    <col min="22" max="22" width="12.125" style="46" bestFit="1" customWidth="1"/>
    <col min="23" max="24" width="12.625" style="46" bestFit="1" customWidth="1"/>
    <col min="25" max="25" width="17.5" style="46" bestFit="1" customWidth="1"/>
    <col min="26" max="16384" width="9" style="46"/>
  </cols>
  <sheetData>
    <row r="1" spans="1:23" ht="30.75">
      <c r="A1" s="122" t="s">
        <v>290</v>
      </c>
    </row>
    <row r="2" spans="1:23" ht="30.75">
      <c r="A2" s="122"/>
    </row>
    <row r="3" spans="1:23" ht="30.75">
      <c r="A3" s="122" t="s">
        <v>291</v>
      </c>
    </row>
    <row r="4" spans="1:23" s="49" customFormat="1" ht="60" customHeight="1">
      <c r="A4" s="47" t="s">
        <v>174</v>
      </c>
      <c r="B4" s="66" t="s">
        <v>148</v>
      </c>
      <c r="C4" s="66" t="s">
        <v>147</v>
      </c>
      <c r="D4" s="66" t="s">
        <v>149</v>
      </c>
      <c r="E4" s="66" t="s">
        <v>124</v>
      </c>
      <c r="F4" s="66" t="s">
        <v>150</v>
      </c>
      <c r="G4" s="66" t="s">
        <v>152</v>
      </c>
      <c r="H4" s="66" t="s">
        <v>153</v>
      </c>
      <c r="I4" s="66" t="s">
        <v>154</v>
      </c>
      <c r="J4" s="66" t="s">
        <v>286</v>
      </c>
      <c r="K4" s="66" t="s">
        <v>155</v>
      </c>
      <c r="L4" s="66" t="s">
        <v>156</v>
      </c>
      <c r="M4" s="66" t="s">
        <v>157</v>
      </c>
      <c r="N4" s="66" t="s">
        <v>158</v>
      </c>
      <c r="O4" s="66" t="s">
        <v>159</v>
      </c>
      <c r="P4" s="66" t="s">
        <v>160</v>
      </c>
      <c r="Q4" s="66" t="s">
        <v>161</v>
      </c>
      <c r="R4" s="66" t="s">
        <v>162</v>
      </c>
      <c r="S4" s="66" t="s">
        <v>163</v>
      </c>
      <c r="T4" s="66" t="s">
        <v>164</v>
      </c>
      <c r="U4" s="66" t="s">
        <v>165</v>
      </c>
      <c r="V4" s="48"/>
      <c r="W4" s="48"/>
    </row>
    <row r="5" spans="1:23" s="49" customFormat="1" ht="30" customHeight="1">
      <c r="A5" s="47" t="s">
        <v>75</v>
      </c>
      <c r="B5" s="66" t="s">
        <v>76</v>
      </c>
      <c r="C5" s="66" t="s">
        <v>77</v>
      </c>
      <c r="D5" s="66" t="s">
        <v>78</v>
      </c>
      <c r="E5" s="66" t="s">
        <v>79</v>
      </c>
      <c r="F5" s="66" t="s">
        <v>151</v>
      </c>
      <c r="G5" s="66" t="s">
        <v>80</v>
      </c>
      <c r="H5" s="66" t="s">
        <v>81</v>
      </c>
      <c r="I5" s="66" t="s">
        <v>81</v>
      </c>
      <c r="J5" s="66" t="s">
        <v>82</v>
      </c>
      <c r="K5" s="66" t="s">
        <v>83</v>
      </c>
      <c r="L5" s="66" t="s">
        <v>84</v>
      </c>
      <c r="M5" s="66" t="s">
        <v>88</v>
      </c>
      <c r="N5" s="66" t="s">
        <v>87</v>
      </c>
      <c r="O5" s="66" t="s">
        <v>86</v>
      </c>
      <c r="P5" s="66" t="s">
        <v>85</v>
      </c>
      <c r="Q5" s="66" t="s">
        <v>89</v>
      </c>
      <c r="R5" s="66" t="s">
        <v>90</v>
      </c>
      <c r="S5" s="66" t="s">
        <v>91</v>
      </c>
      <c r="T5" s="66" t="s">
        <v>92</v>
      </c>
      <c r="U5" s="66" t="s">
        <v>93</v>
      </c>
      <c r="V5" s="48"/>
      <c r="W5" s="48"/>
    </row>
    <row r="6" spans="1:23" s="49" customFormat="1" ht="30" customHeight="1">
      <c r="A6" s="47" t="s">
        <v>382</v>
      </c>
      <c r="B6" s="66" t="s">
        <v>125</v>
      </c>
      <c r="C6" s="66" t="s">
        <v>126</v>
      </c>
      <c r="D6" s="66" t="s">
        <v>127</v>
      </c>
      <c r="E6" s="66" t="s">
        <v>128</v>
      </c>
      <c r="F6" s="66" t="s">
        <v>129</v>
      </c>
      <c r="G6" s="66" t="s">
        <v>170</v>
      </c>
      <c r="H6" s="66"/>
      <c r="I6" s="66"/>
      <c r="J6" s="66"/>
      <c r="K6" s="66"/>
      <c r="L6" s="48"/>
      <c r="M6" s="48"/>
      <c r="N6" s="48"/>
    </row>
    <row r="7" spans="1:23" s="49" customFormat="1" ht="30" customHeight="1">
      <c r="A7" s="47" t="s">
        <v>374</v>
      </c>
      <c r="B7" s="66" t="s">
        <v>11</v>
      </c>
      <c r="C7" s="66" t="s">
        <v>12</v>
      </c>
      <c r="D7" s="66" t="s">
        <v>372</v>
      </c>
      <c r="E7" s="66" t="s">
        <v>373</v>
      </c>
      <c r="F7" s="66" t="s">
        <v>6</v>
      </c>
      <c r="G7" s="66" t="s">
        <v>15</v>
      </c>
      <c r="H7" s="66" t="s">
        <v>166</v>
      </c>
      <c r="I7" s="66" t="s">
        <v>13</v>
      </c>
      <c r="J7" s="66"/>
      <c r="K7" s="66"/>
      <c r="L7" s="48"/>
      <c r="M7" s="48"/>
      <c r="N7" s="48"/>
    </row>
    <row r="8" spans="1:23" s="49" customFormat="1" ht="30" customHeight="1">
      <c r="A8" s="47" t="s">
        <v>375</v>
      </c>
      <c r="B8" s="66" t="s">
        <v>12</v>
      </c>
      <c r="C8" s="66" t="s">
        <v>13</v>
      </c>
      <c r="D8" s="66" t="s">
        <v>14</v>
      </c>
      <c r="E8" s="66" t="s">
        <v>15</v>
      </c>
      <c r="F8" s="66" t="s">
        <v>11</v>
      </c>
      <c r="G8" s="66" t="s">
        <v>166</v>
      </c>
      <c r="H8" s="66"/>
      <c r="I8" s="66"/>
      <c r="J8" s="66"/>
      <c r="K8" s="66"/>
      <c r="L8" s="48"/>
      <c r="M8" s="48"/>
      <c r="N8" s="48"/>
    </row>
    <row r="9" spans="1:23" s="49" customFormat="1" ht="30" customHeight="1">
      <c r="A9" s="47" t="s">
        <v>377</v>
      </c>
      <c r="B9" s="66" t="s">
        <v>130</v>
      </c>
      <c r="C9" s="66" t="s">
        <v>167</v>
      </c>
      <c r="D9" s="66" t="s">
        <v>381</v>
      </c>
      <c r="E9" s="66" t="s">
        <v>380</v>
      </c>
      <c r="F9" s="66" t="s">
        <v>379</v>
      </c>
      <c r="G9" s="66" t="s">
        <v>15</v>
      </c>
      <c r="H9" s="66" t="s">
        <v>11</v>
      </c>
      <c r="I9" s="66"/>
      <c r="J9" s="66"/>
      <c r="K9" s="66"/>
      <c r="L9" s="48"/>
      <c r="M9" s="48"/>
      <c r="N9" s="48"/>
    </row>
    <row r="10" spans="1:23" s="49" customFormat="1" ht="30" customHeight="1">
      <c r="A10" s="47" t="s">
        <v>376</v>
      </c>
      <c r="B10" s="66" t="s">
        <v>11</v>
      </c>
      <c r="C10" s="66" t="s">
        <v>132</v>
      </c>
      <c r="D10" s="66" t="s">
        <v>133</v>
      </c>
      <c r="E10" s="66" t="s">
        <v>15</v>
      </c>
      <c r="F10" s="66"/>
      <c r="G10" s="66"/>
      <c r="H10" s="66"/>
      <c r="I10" s="66"/>
      <c r="J10" s="66"/>
      <c r="K10" s="66"/>
      <c r="L10" s="48"/>
      <c r="M10" s="48"/>
      <c r="N10" s="48"/>
    </row>
    <row r="11" spans="1:23" s="49" customFormat="1" ht="30" customHeight="1">
      <c r="A11" s="47" t="s">
        <v>378</v>
      </c>
      <c r="B11" s="66" t="s">
        <v>134</v>
      </c>
      <c r="C11" s="66" t="s">
        <v>135</v>
      </c>
      <c r="D11" s="66" t="s">
        <v>136</v>
      </c>
      <c r="E11" s="66" t="s">
        <v>137</v>
      </c>
      <c r="F11" s="66" t="s">
        <v>138</v>
      </c>
      <c r="G11" s="66" t="s">
        <v>168</v>
      </c>
      <c r="H11" s="66" t="s">
        <v>169</v>
      </c>
      <c r="I11" s="66"/>
      <c r="J11" s="66"/>
      <c r="K11" s="66"/>
      <c r="L11" s="48"/>
      <c r="M11" s="48"/>
      <c r="N11" s="48"/>
    </row>
    <row r="12" spans="1:23" s="49" customFormat="1" ht="30" customHeight="1">
      <c r="A12" s="47" t="s">
        <v>122</v>
      </c>
      <c r="B12" s="66" t="s">
        <v>139</v>
      </c>
      <c r="C12" s="66" t="s">
        <v>140</v>
      </c>
      <c r="D12" s="66" t="s">
        <v>19</v>
      </c>
      <c r="E12" s="66" t="s">
        <v>15</v>
      </c>
      <c r="F12" s="66"/>
      <c r="G12" s="66"/>
      <c r="H12" s="66"/>
      <c r="I12" s="66"/>
      <c r="J12" s="66"/>
      <c r="K12" s="66"/>
      <c r="L12" s="48"/>
      <c r="M12" s="48"/>
      <c r="N12" s="48"/>
    </row>
    <row r="13" spans="1:23" s="49" customFormat="1" ht="30" customHeight="1">
      <c r="A13" s="47" t="s">
        <v>123</v>
      </c>
      <c r="B13" s="66" t="s">
        <v>141</v>
      </c>
      <c r="C13" s="66" t="s">
        <v>142</v>
      </c>
      <c r="D13" s="66" t="s">
        <v>143</v>
      </c>
      <c r="E13" s="66" t="s">
        <v>144</v>
      </c>
      <c r="F13" s="66" t="s">
        <v>145</v>
      </c>
      <c r="G13" s="66" t="s">
        <v>146</v>
      </c>
      <c r="H13" s="66" t="s">
        <v>35</v>
      </c>
      <c r="I13" s="66" t="s">
        <v>36</v>
      </c>
      <c r="J13" s="66" t="s">
        <v>37</v>
      </c>
      <c r="K13" s="66"/>
      <c r="L13" s="48"/>
      <c r="M13" s="48"/>
      <c r="N13" s="48"/>
    </row>
    <row r="14" spans="1:23" s="49" customFormat="1" ht="42.95" customHeight="1">
      <c r="A14" s="47" t="s">
        <v>173</v>
      </c>
      <c r="B14" s="66" t="s">
        <v>172</v>
      </c>
      <c r="C14" s="66" t="s">
        <v>171</v>
      </c>
      <c r="D14" s="66" t="s">
        <v>20</v>
      </c>
      <c r="E14" s="66"/>
      <c r="F14" s="67"/>
      <c r="G14" s="67"/>
      <c r="H14" s="67"/>
      <c r="I14" s="67"/>
      <c r="J14" s="67"/>
      <c r="K14" s="67"/>
    </row>
    <row r="15" spans="1:23" s="49" customFormat="1" ht="42.95" customHeight="1">
      <c r="A15" s="47" t="s">
        <v>526</v>
      </c>
      <c r="B15" s="185" t="s">
        <v>527</v>
      </c>
      <c r="C15" s="185" t="s">
        <v>528</v>
      </c>
      <c r="D15" s="66"/>
      <c r="E15" s="66"/>
      <c r="F15" s="67"/>
      <c r="G15" s="67"/>
      <c r="H15" s="67"/>
      <c r="I15" s="67"/>
      <c r="J15" s="67"/>
      <c r="K15" s="67"/>
    </row>
    <row r="16" spans="1:23" s="50" customFormat="1" ht="71.25" customHeight="1">
      <c r="A16" s="47" t="s">
        <v>32</v>
      </c>
      <c r="B16" s="66" t="s">
        <v>33</v>
      </c>
      <c r="C16" s="66" t="s">
        <v>34</v>
      </c>
      <c r="D16" s="66"/>
      <c r="E16" s="67"/>
      <c r="F16" s="67"/>
      <c r="G16" s="67"/>
      <c r="H16" s="67"/>
      <c r="I16" s="67"/>
      <c r="J16" s="67"/>
      <c r="K16" s="67"/>
      <c r="L16" s="49"/>
      <c r="M16" s="49"/>
      <c r="N16" s="49"/>
      <c r="O16" s="49"/>
      <c r="P16" s="49"/>
      <c r="Q16" s="49"/>
      <c r="R16" s="49"/>
      <c r="S16" s="49"/>
      <c r="T16" s="49"/>
      <c r="U16" s="49"/>
    </row>
    <row r="17" spans="1:21" s="52" customFormat="1" ht="20.100000000000001" customHeight="1">
      <c r="A17" s="53" t="s">
        <v>112</v>
      </c>
      <c r="B17" s="68" t="s">
        <v>114</v>
      </c>
      <c r="C17" s="68" t="s">
        <v>115</v>
      </c>
      <c r="D17" s="68"/>
      <c r="E17" s="69"/>
      <c r="F17" s="69"/>
      <c r="G17" s="69"/>
      <c r="H17" s="69"/>
      <c r="I17" s="69"/>
      <c r="J17" s="69"/>
      <c r="K17" s="69"/>
      <c r="L17" s="51"/>
      <c r="M17" s="51"/>
      <c r="N17" s="51"/>
      <c r="O17" s="51"/>
      <c r="P17" s="51"/>
      <c r="Q17" s="51"/>
      <c r="R17" s="51"/>
      <c r="S17" s="51"/>
      <c r="T17" s="51"/>
      <c r="U17" s="51"/>
    </row>
    <row r="18" spans="1:21" s="52" customFormat="1" ht="20.100000000000001" customHeight="1">
      <c r="A18" s="53" t="s">
        <v>175</v>
      </c>
      <c r="B18" s="68" t="s">
        <v>55</v>
      </c>
      <c r="C18" s="68" t="s">
        <v>56</v>
      </c>
      <c r="D18" s="68"/>
      <c r="E18" s="69"/>
      <c r="F18" s="69"/>
      <c r="G18" s="69"/>
      <c r="H18" s="69"/>
      <c r="I18" s="69"/>
      <c r="J18" s="69"/>
      <c r="K18" s="69"/>
      <c r="L18" s="51"/>
      <c r="M18" s="51"/>
      <c r="N18" s="51"/>
      <c r="O18" s="51"/>
      <c r="P18" s="51"/>
      <c r="Q18" s="51"/>
      <c r="R18" s="51"/>
      <c r="S18" s="51"/>
      <c r="T18" s="51"/>
      <c r="U18" s="51"/>
    </row>
    <row r="19" spans="1:21" s="52" customFormat="1" ht="20.100000000000001" customHeight="1">
      <c r="A19" s="53" t="s">
        <v>43</v>
      </c>
      <c r="B19" s="68" t="s">
        <v>41</v>
      </c>
      <c r="C19" s="68" t="s">
        <v>42</v>
      </c>
      <c r="D19" s="68"/>
      <c r="E19" s="69"/>
      <c r="F19" s="69"/>
      <c r="G19" s="69"/>
      <c r="H19" s="69"/>
      <c r="I19" s="69"/>
      <c r="J19" s="69"/>
      <c r="K19" s="69"/>
      <c r="L19" s="51"/>
      <c r="M19" s="51"/>
      <c r="N19" s="51"/>
      <c r="O19" s="51"/>
      <c r="P19" s="51"/>
      <c r="Q19" s="51"/>
      <c r="R19" s="51"/>
      <c r="S19" s="51"/>
      <c r="T19" s="51"/>
      <c r="U19" s="51"/>
    </row>
    <row r="20" spans="1:21" s="50" customFormat="1" ht="83.45" customHeight="1">
      <c r="A20" s="47"/>
      <c r="B20" s="66" t="s">
        <v>46</v>
      </c>
      <c r="C20" s="66" t="s">
        <v>59</v>
      </c>
      <c r="D20" s="66" t="s">
        <v>61</v>
      </c>
      <c r="E20" s="66" t="s">
        <v>62</v>
      </c>
      <c r="F20" s="66" t="s">
        <v>65</v>
      </c>
      <c r="G20" s="66" t="s">
        <v>67</v>
      </c>
      <c r="H20" s="66" t="s">
        <v>47</v>
      </c>
      <c r="I20" s="66" t="s">
        <v>57</v>
      </c>
      <c r="J20" s="67" t="s">
        <v>51</v>
      </c>
      <c r="K20" s="67" t="s">
        <v>53</v>
      </c>
      <c r="L20" s="49"/>
      <c r="M20" s="49"/>
      <c r="N20" s="49"/>
      <c r="O20" s="49"/>
      <c r="P20" s="49"/>
      <c r="Q20" s="49"/>
      <c r="R20" s="49"/>
      <c r="S20" s="49"/>
      <c r="T20" s="49"/>
      <c r="U20" s="49"/>
    </row>
    <row r="21" spans="1:21" s="52" customFormat="1" ht="20.100000000000001" customHeight="1">
      <c r="A21" s="53" t="s">
        <v>54</v>
      </c>
      <c r="B21" s="68" t="s">
        <v>45</v>
      </c>
      <c r="C21" s="68" t="s">
        <v>58</v>
      </c>
      <c r="D21" s="68" t="s">
        <v>60</v>
      </c>
      <c r="E21" s="68" t="s">
        <v>63</v>
      </c>
      <c r="F21" s="68" t="s">
        <v>64</v>
      </c>
      <c r="G21" s="68" t="s">
        <v>66</v>
      </c>
      <c r="H21" s="68" t="s">
        <v>48</v>
      </c>
      <c r="I21" s="68" t="s">
        <v>49</v>
      </c>
      <c r="J21" s="68" t="s">
        <v>50</v>
      </c>
      <c r="K21" s="68" t="s">
        <v>52</v>
      </c>
      <c r="L21" s="51"/>
      <c r="M21" s="51"/>
      <c r="N21" s="51"/>
      <c r="O21" s="51"/>
      <c r="P21" s="51"/>
      <c r="Q21" s="51"/>
      <c r="R21" s="51"/>
      <c r="S21" s="51"/>
      <c r="T21" s="51"/>
      <c r="U21" s="51"/>
    </row>
    <row r="22" spans="1:21" ht="59.25" customHeight="1">
      <c r="A22" s="118" t="s">
        <v>287</v>
      </c>
      <c r="B22" s="119"/>
      <c r="C22" s="119"/>
    </row>
    <row r="23" spans="1:21" ht="121.5" customHeight="1">
      <c r="A23" s="118" t="s">
        <v>288</v>
      </c>
      <c r="B23" s="119"/>
      <c r="C23" s="119"/>
    </row>
    <row r="28" spans="1:21" ht="30.75">
      <c r="A28" s="122" t="s">
        <v>571</v>
      </c>
    </row>
    <row r="29" spans="1:21" ht="20.100000000000001" customHeight="1">
      <c r="A29" s="118" t="s">
        <v>585</v>
      </c>
      <c r="B29" s="119" t="s">
        <v>584</v>
      </c>
      <c r="C29" s="119" t="s">
        <v>566</v>
      </c>
      <c r="D29" s="119" t="s">
        <v>582</v>
      </c>
      <c r="E29" s="241" t="s">
        <v>565</v>
      </c>
      <c r="F29" s="241" t="s">
        <v>567</v>
      </c>
      <c r="G29" s="241" t="s">
        <v>569</v>
      </c>
    </row>
    <row r="30" spans="1:21" ht="20.100000000000001" customHeight="1">
      <c r="A30" s="118" t="s">
        <v>563</v>
      </c>
      <c r="B30" s="119" t="s">
        <v>564</v>
      </c>
      <c r="C30" s="119" t="s">
        <v>565</v>
      </c>
      <c r="D30" s="119" t="s">
        <v>564</v>
      </c>
      <c r="E30" s="241" t="s">
        <v>565</v>
      </c>
      <c r="F30" s="241" t="s">
        <v>568</v>
      </c>
      <c r="G30" s="241" t="s">
        <v>570</v>
      </c>
    </row>
    <row r="31" spans="1:21" ht="20.100000000000001" customHeight="1">
      <c r="A31" s="118" t="s">
        <v>572</v>
      </c>
      <c r="B31" s="119" t="s">
        <v>574</v>
      </c>
      <c r="C31" s="119" t="s">
        <v>576</v>
      </c>
      <c r="D31" s="119" t="s">
        <v>580</v>
      </c>
      <c r="E31" s="241" t="s">
        <v>580</v>
      </c>
      <c r="F31" s="241" t="s">
        <v>578</v>
      </c>
      <c r="G31" s="241" t="s">
        <v>579</v>
      </c>
    </row>
    <row r="32" spans="1:21" ht="20.100000000000001" customHeight="1">
      <c r="A32" s="118" t="s">
        <v>573</v>
      </c>
      <c r="B32" s="119" t="s">
        <v>575</v>
      </c>
      <c r="C32" s="119" t="s">
        <v>577</v>
      </c>
      <c r="D32" s="119" t="s">
        <v>575</v>
      </c>
      <c r="E32" s="119" t="s">
        <v>581</v>
      </c>
      <c r="F32" s="119" t="s">
        <v>575</v>
      </c>
      <c r="G32" s="119" t="s">
        <v>575</v>
      </c>
    </row>
    <row r="35" spans="1:27" ht="30.75">
      <c r="A35" s="122" t="s">
        <v>289</v>
      </c>
    </row>
    <row r="36" spans="1:27" ht="20.100000000000001" customHeight="1">
      <c r="A36" s="62" t="s">
        <v>201</v>
      </c>
      <c r="B36" s="58" t="s">
        <v>240</v>
      </c>
      <c r="C36" s="58" t="s">
        <v>241</v>
      </c>
      <c r="D36" s="58" t="s">
        <v>242</v>
      </c>
      <c r="E36" s="58" t="s">
        <v>243</v>
      </c>
      <c r="F36" s="58" t="s">
        <v>244</v>
      </c>
      <c r="G36" s="58" t="s">
        <v>245</v>
      </c>
      <c r="H36" s="58" t="s">
        <v>246</v>
      </c>
      <c r="I36" s="58" t="s">
        <v>247</v>
      </c>
      <c r="J36" s="58" t="s">
        <v>248</v>
      </c>
      <c r="K36" s="58" t="s">
        <v>249</v>
      </c>
      <c r="L36" s="58" t="s">
        <v>250</v>
      </c>
      <c r="M36" s="58" t="s">
        <v>251</v>
      </c>
      <c r="N36" s="58" t="s">
        <v>252</v>
      </c>
      <c r="O36" s="58" t="s">
        <v>253</v>
      </c>
      <c r="P36" s="58" t="s">
        <v>254</v>
      </c>
      <c r="Q36" s="58" t="s">
        <v>255</v>
      </c>
      <c r="R36" s="58" t="s">
        <v>256</v>
      </c>
      <c r="S36" s="58" t="s">
        <v>257</v>
      </c>
      <c r="T36" s="58" t="s">
        <v>258</v>
      </c>
      <c r="U36" s="58" t="s">
        <v>259</v>
      </c>
      <c r="V36" s="58" t="s">
        <v>387</v>
      </c>
      <c r="W36" s="160"/>
      <c r="X36" s="160"/>
      <c r="Y36" s="160"/>
      <c r="Z36" s="160"/>
      <c r="AA36" s="160"/>
    </row>
    <row r="37" spans="1:27" ht="20.100000000000001" customHeight="1">
      <c r="A37" s="62" t="s">
        <v>388</v>
      </c>
      <c r="B37" s="59" t="s">
        <v>389</v>
      </c>
      <c r="C37" s="58" t="s">
        <v>260</v>
      </c>
      <c r="D37" s="58" t="s">
        <v>494</v>
      </c>
      <c r="E37" s="58" t="s">
        <v>495</v>
      </c>
      <c r="F37" s="58" t="s">
        <v>501</v>
      </c>
      <c r="G37" s="58" t="s">
        <v>503</v>
      </c>
      <c r="H37" s="58" t="s">
        <v>506</v>
      </c>
      <c r="I37" s="58" t="s">
        <v>507</v>
      </c>
      <c r="J37" s="58" t="s">
        <v>502</v>
      </c>
      <c r="K37" s="58" t="s">
        <v>505</v>
      </c>
      <c r="L37" s="58" t="s">
        <v>504</v>
      </c>
      <c r="M37" s="58" t="s">
        <v>508</v>
      </c>
      <c r="N37" s="58" t="s">
        <v>509</v>
      </c>
      <c r="O37" s="58" t="s">
        <v>510</v>
      </c>
      <c r="P37" s="58" t="s">
        <v>511</v>
      </c>
      <c r="Q37" s="161" t="s">
        <v>500</v>
      </c>
      <c r="R37" s="161" t="s">
        <v>500</v>
      </c>
      <c r="S37" s="161" t="s">
        <v>500</v>
      </c>
      <c r="T37" s="161"/>
      <c r="U37" s="161"/>
      <c r="V37" s="161"/>
      <c r="W37" s="160"/>
      <c r="X37" s="160"/>
      <c r="Y37" s="160"/>
      <c r="Z37" s="160"/>
      <c r="AA37" s="160"/>
    </row>
    <row r="38" spans="1:27" ht="20.100000000000001" customHeight="1">
      <c r="A38" s="62" t="s">
        <v>390</v>
      </c>
      <c r="B38" s="59" t="s">
        <v>384</v>
      </c>
      <c r="C38" s="58" t="s">
        <v>514</v>
      </c>
      <c r="D38" s="58" t="s">
        <v>383</v>
      </c>
      <c r="E38" s="58" t="s">
        <v>513</v>
      </c>
      <c r="F38" s="58" t="s">
        <v>385</v>
      </c>
      <c r="G38" s="58" t="s">
        <v>386</v>
      </c>
      <c r="H38" s="58" t="s">
        <v>512</v>
      </c>
      <c r="I38" s="58" t="s">
        <v>500</v>
      </c>
      <c r="J38" s="58"/>
      <c r="K38" s="58"/>
      <c r="L38" s="58"/>
      <c r="M38" s="58"/>
      <c r="N38" s="58"/>
      <c r="O38" s="58"/>
      <c r="P38" s="58"/>
      <c r="Q38" s="161"/>
      <c r="R38" s="161"/>
      <c r="S38" s="161"/>
      <c r="T38" s="161"/>
      <c r="U38" s="161"/>
      <c r="V38" s="161"/>
      <c r="W38" s="160"/>
      <c r="X38" s="160"/>
      <c r="Y38" s="160"/>
      <c r="Z38" s="160"/>
      <c r="AA38" s="160"/>
    </row>
    <row r="39" spans="1:27" ht="20.100000000000001" customHeight="1">
      <c r="A39" s="62" t="s">
        <v>391</v>
      </c>
      <c r="B39" s="60" t="s">
        <v>392</v>
      </c>
      <c r="C39" s="60" t="s">
        <v>393</v>
      </c>
      <c r="D39" s="60" t="s">
        <v>394</v>
      </c>
      <c r="E39" s="60" t="s">
        <v>395</v>
      </c>
      <c r="F39" s="60" t="s">
        <v>396</v>
      </c>
      <c r="G39" s="60" t="s">
        <v>397</v>
      </c>
      <c r="H39" s="60" t="s">
        <v>496</v>
      </c>
      <c r="I39" s="60"/>
      <c r="J39" s="60"/>
      <c r="K39" s="58"/>
      <c r="L39" s="58"/>
      <c r="M39" s="58"/>
      <c r="N39" s="58"/>
      <c r="O39" s="161"/>
      <c r="P39" s="161"/>
      <c r="Q39" s="161"/>
      <c r="R39" s="161"/>
      <c r="S39" s="161"/>
      <c r="T39" s="161"/>
      <c r="U39" s="161"/>
      <c r="V39" s="161"/>
      <c r="W39" s="161"/>
      <c r="X39" s="161"/>
      <c r="Y39" s="161"/>
      <c r="Z39" s="160"/>
      <c r="AA39" s="160"/>
    </row>
    <row r="40" spans="1:27" ht="20.100000000000001" customHeight="1">
      <c r="A40" s="62" t="s">
        <v>398</v>
      </c>
      <c r="B40" s="58" t="s">
        <v>393</v>
      </c>
      <c r="C40" s="58" t="s">
        <v>399</v>
      </c>
      <c r="D40" s="58" t="s">
        <v>400</v>
      </c>
      <c r="E40" s="58" t="s">
        <v>401</v>
      </c>
      <c r="F40" s="58" t="s">
        <v>402</v>
      </c>
      <c r="G40" s="58" t="s">
        <v>131</v>
      </c>
      <c r="H40" s="58" t="s">
        <v>403</v>
      </c>
      <c r="I40" s="58" t="s">
        <v>404</v>
      </c>
      <c r="J40" s="58" t="s">
        <v>405</v>
      </c>
      <c r="K40" s="58" t="s">
        <v>406</v>
      </c>
      <c r="L40" s="58" t="s">
        <v>407</v>
      </c>
      <c r="M40" s="58" t="s">
        <v>408</v>
      </c>
      <c r="N40" s="58" t="s">
        <v>409</v>
      </c>
      <c r="O40" s="58" t="s">
        <v>410</v>
      </c>
      <c r="P40" s="58" t="s">
        <v>411</v>
      </c>
      <c r="Q40" s="58" t="s">
        <v>412</v>
      </c>
      <c r="R40" s="58" t="s">
        <v>413</v>
      </c>
      <c r="S40" s="58" t="s">
        <v>414</v>
      </c>
      <c r="T40" s="58" t="s">
        <v>415</v>
      </c>
      <c r="U40" s="58" t="s">
        <v>416</v>
      </c>
      <c r="V40" s="58" t="s">
        <v>417</v>
      </c>
      <c r="W40" s="58" t="s">
        <v>418</v>
      </c>
      <c r="X40" s="58" t="s">
        <v>419</v>
      </c>
      <c r="Y40" s="58" t="s">
        <v>420</v>
      </c>
      <c r="Z40" s="58" t="s">
        <v>261</v>
      </c>
      <c r="AA40" s="58"/>
    </row>
    <row r="41" spans="1:27" ht="20.100000000000001" customHeight="1">
      <c r="A41" s="62" t="s">
        <v>421</v>
      </c>
      <c r="B41" s="58" t="s">
        <v>392</v>
      </c>
      <c r="C41" s="58" t="s">
        <v>422</v>
      </c>
      <c r="D41" s="58" t="s">
        <v>423</v>
      </c>
      <c r="E41" s="58" t="s">
        <v>424</v>
      </c>
      <c r="F41" s="58" t="s">
        <v>425</v>
      </c>
      <c r="G41" s="58" t="s">
        <v>426</v>
      </c>
      <c r="H41" s="58" t="s">
        <v>497</v>
      </c>
      <c r="I41" s="58" t="s">
        <v>498</v>
      </c>
      <c r="J41" s="58" t="s">
        <v>368</v>
      </c>
      <c r="K41" s="58" t="s">
        <v>387</v>
      </c>
      <c r="L41" s="58"/>
      <c r="M41" s="161"/>
      <c r="N41" s="161"/>
      <c r="O41" s="161"/>
      <c r="P41" s="161"/>
      <c r="Q41" s="161"/>
      <c r="R41" s="161"/>
      <c r="S41" s="161"/>
      <c r="T41" s="161"/>
      <c r="U41" s="161"/>
      <c r="V41" s="161"/>
      <c r="W41" s="161"/>
      <c r="X41" s="160"/>
      <c r="Y41" s="160"/>
      <c r="Z41" s="160"/>
      <c r="AA41" s="160"/>
    </row>
    <row r="42" spans="1:27" ht="20.100000000000001" customHeight="1">
      <c r="A42" s="62" t="s">
        <v>427</v>
      </c>
      <c r="B42" s="58" t="s">
        <v>392</v>
      </c>
      <c r="C42" s="58" t="s">
        <v>428</v>
      </c>
      <c r="D42" s="58" t="s">
        <v>262</v>
      </c>
      <c r="E42" s="58" t="s">
        <v>499</v>
      </c>
      <c r="F42" s="58"/>
      <c r="G42" s="58"/>
      <c r="H42" s="58"/>
      <c r="I42" s="58"/>
      <c r="J42" s="58"/>
      <c r="K42" s="58"/>
      <c r="L42" s="58"/>
      <c r="M42" s="161"/>
      <c r="N42" s="161"/>
      <c r="O42" s="161"/>
      <c r="P42" s="161"/>
      <c r="Q42" s="161"/>
      <c r="R42" s="161"/>
      <c r="S42" s="161"/>
      <c r="T42" s="161"/>
      <c r="U42" s="161"/>
      <c r="V42" s="161"/>
      <c r="W42" s="161"/>
      <c r="X42" s="160"/>
      <c r="Y42" s="160"/>
      <c r="Z42" s="160"/>
      <c r="AA42" s="160"/>
    </row>
    <row r="43" spans="1:27" ht="20.100000000000001" customHeight="1">
      <c r="A43" s="63" t="s">
        <v>429</v>
      </c>
      <c r="B43" s="161" t="s">
        <v>521</v>
      </c>
      <c r="C43" s="161" t="s">
        <v>430</v>
      </c>
      <c r="D43" s="161" t="s">
        <v>431</v>
      </c>
      <c r="E43" s="161" t="s">
        <v>432</v>
      </c>
      <c r="F43" s="161" t="s">
        <v>433</v>
      </c>
      <c r="G43" s="161" t="s">
        <v>434</v>
      </c>
      <c r="H43" s="161" t="s">
        <v>435</v>
      </c>
      <c r="I43" s="161" t="s">
        <v>263</v>
      </c>
      <c r="J43" s="161" t="s">
        <v>519</v>
      </c>
      <c r="K43" s="161" t="s">
        <v>519</v>
      </c>
      <c r="L43" s="161" t="s">
        <v>519</v>
      </c>
      <c r="M43" s="161"/>
      <c r="N43" s="161"/>
      <c r="O43" s="160"/>
      <c r="P43" s="160"/>
      <c r="Q43" s="160"/>
      <c r="R43" s="160"/>
      <c r="S43" s="160"/>
      <c r="T43" s="160"/>
      <c r="U43" s="160"/>
      <c r="V43" s="160"/>
      <c r="W43" s="160"/>
      <c r="X43" s="160"/>
      <c r="Y43" s="160"/>
      <c r="Z43" s="160"/>
      <c r="AA43" s="160"/>
    </row>
    <row r="44" spans="1:27" ht="20.100000000000001" customHeight="1">
      <c r="A44" s="62" t="s">
        <v>436</v>
      </c>
      <c r="B44" s="58" t="s">
        <v>393</v>
      </c>
      <c r="C44" s="58" t="s">
        <v>437</v>
      </c>
      <c r="D44" s="58" t="s">
        <v>438</v>
      </c>
      <c r="E44" s="58" t="s">
        <v>387</v>
      </c>
      <c r="F44" s="58"/>
      <c r="G44" s="58"/>
      <c r="H44" s="58"/>
      <c r="I44" s="58"/>
      <c r="J44" s="58"/>
      <c r="K44" s="58"/>
      <c r="L44" s="161"/>
      <c r="M44" s="161"/>
      <c r="N44" s="161"/>
      <c r="O44" s="161"/>
      <c r="P44" s="161"/>
      <c r="Q44" s="161"/>
      <c r="R44" s="161"/>
      <c r="S44" s="161"/>
      <c r="T44" s="161"/>
      <c r="U44" s="161"/>
      <c r="V44" s="161"/>
      <c r="W44" s="160"/>
      <c r="X44" s="160"/>
      <c r="Y44" s="160"/>
      <c r="Z44" s="160"/>
      <c r="AA44" s="160"/>
    </row>
    <row r="45" spans="1:27" ht="20.100000000000001" customHeight="1">
      <c r="A45" s="62" t="s">
        <v>439</v>
      </c>
      <c r="B45" s="58" t="s">
        <v>440</v>
      </c>
      <c r="C45" s="58" t="s">
        <v>441</v>
      </c>
      <c r="D45" s="58" t="s">
        <v>387</v>
      </c>
      <c r="E45" s="58"/>
      <c r="F45" s="58"/>
      <c r="G45" s="58"/>
      <c r="H45" s="58"/>
      <c r="I45" s="58"/>
      <c r="J45" s="58"/>
      <c r="K45" s="58"/>
      <c r="L45" s="161"/>
      <c r="M45" s="161"/>
      <c r="N45" s="161"/>
      <c r="O45" s="161"/>
      <c r="P45" s="161"/>
      <c r="Q45" s="161"/>
      <c r="R45" s="161"/>
      <c r="S45" s="161"/>
      <c r="T45" s="161"/>
      <c r="U45" s="161"/>
      <c r="V45" s="161"/>
      <c r="W45" s="160"/>
      <c r="X45" s="160"/>
      <c r="Y45" s="160"/>
      <c r="Z45" s="160"/>
      <c r="AA45" s="160"/>
    </row>
    <row r="46" spans="1:27" ht="20.100000000000001" customHeight="1">
      <c r="A46" s="64" t="s">
        <v>442</v>
      </c>
      <c r="B46" s="58" t="s">
        <v>443</v>
      </c>
      <c r="C46" s="58" t="s">
        <v>444</v>
      </c>
      <c r="D46" s="58" t="s">
        <v>445</v>
      </c>
      <c r="E46" s="58" t="s">
        <v>387</v>
      </c>
      <c r="F46" s="58"/>
      <c r="G46" s="58"/>
      <c r="H46" s="58"/>
      <c r="I46" s="58"/>
      <c r="J46" s="58"/>
      <c r="K46" s="58"/>
      <c r="L46" s="58"/>
      <c r="M46" s="161"/>
      <c r="N46" s="161"/>
      <c r="O46" s="161"/>
      <c r="P46" s="161"/>
      <c r="Q46" s="161"/>
      <c r="R46" s="161"/>
      <c r="S46" s="161"/>
      <c r="T46" s="161"/>
      <c r="U46" s="161"/>
      <c r="V46" s="161"/>
      <c r="W46" s="161"/>
      <c r="X46" s="160"/>
      <c r="Y46" s="160"/>
      <c r="Z46" s="160"/>
      <c r="AA46" s="160"/>
    </row>
    <row r="47" spans="1:27" ht="20.100000000000001" customHeight="1">
      <c r="A47" s="64" t="s">
        <v>446</v>
      </c>
      <c r="B47" s="58" t="s">
        <v>500</v>
      </c>
      <c r="C47" s="58" t="s">
        <v>447</v>
      </c>
      <c r="D47" s="58" t="s">
        <v>448</v>
      </c>
      <c r="E47" s="58" t="s">
        <v>449</v>
      </c>
      <c r="F47" s="58" t="s">
        <v>450</v>
      </c>
      <c r="G47" s="58" t="s">
        <v>451</v>
      </c>
      <c r="H47" s="58" t="s">
        <v>452</v>
      </c>
      <c r="I47" s="58" t="s">
        <v>387</v>
      </c>
      <c r="J47" s="58"/>
      <c r="K47" s="58"/>
      <c r="L47" s="58"/>
      <c r="M47" s="161"/>
      <c r="N47" s="161"/>
      <c r="O47" s="161"/>
      <c r="P47" s="161"/>
      <c r="Q47" s="161"/>
      <c r="R47" s="161"/>
      <c r="S47" s="161"/>
      <c r="T47" s="161"/>
      <c r="U47" s="161"/>
      <c r="V47" s="161"/>
      <c r="W47" s="161"/>
      <c r="X47" s="160"/>
      <c r="Y47" s="160"/>
      <c r="Z47" s="160"/>
      <c r="AA47" s="160"/>
    </row>
    <row r="48" spans="1:27" ht="20.100000000000001" customHeight="1">
      <c r="A48" s="64" t="s">
        <v>453</v>
      </c>
      <c r="B48" s="58" t="s">
        <v>393</v>
      </c>
      <c r="C48" s="58" t="s">
        <v>264</v>
      </c>
      <c r="D48" s="58" t="s">
        <v>454</v>
      </c>
      <c r="E48" s="58" t="s">
        <v>455</v>
      </c>
      <c r="F48" s="58" t="s">
        <v>456</v>
      </c>
      <c r="G48" s="58" t="s">
        <v>282</v>
      </c>
      <c r="H48" s="58" t="s">
        <v>387</v>
      </c>
      <c r="I48" s="58"/>
      <c r="J48" s="58"/>
      <c r="K48" s="58"/>
      <c r="L48" s="58"/>
      <c r="M48" s="58"/>
      <c r="N48" s="58"/>
      <c r="O48" s="161"/>
      <c r="P48" s="161"/>
      <c r="Q48" s="161"/>
      <c r="R48" s="161"/>
      <c r="S48" s="161"/>
      <c r="T48" s="161"/>
      <c r="U48" s="161"/>
      <c r="V48" s="161"/>
      <c r="W48" s="161"/>
      <c r="X48" s="161"/>
      <c r="Y48" s="161"/>
      <c r="Z48" s="160"/>
      <c r="AA48" s="160"/>
    </row>
    <row r="49" spans="1:27" ht="20.100000000000001" customHeight="1">
      <c r="A49" s="64" t="s">
        <v>457</v>
      </c>
      <c r="B49" s="58" t="s">
        <v>458</v>
      </c>
      <c r="C49" s="58" t="s">
        <v>459</v>
      </c>
      <c r="D49" s="58" t="s">
        <v>499</v>
      </c>
      <c r="E49" s="58"/>
      <c r="F49" s="161"/>
      <c r="G49" s="161"/>
      <c r="H49" s="161"/>
      <c r="I49" s="161"/>
      <c r="J49" s="161"/>
      <c r="K49" s="161"/>
      <c r="L49" s="161"/>
      <c r="M49" s="161"/>
      <c r="N49" s="161"/>
      <c r="O49" s="161"/>
      <c r="P49" s="161"/>
      <c r="Q49" s="161"/>
      <c r="R49" s="161"/>
      <c r="S49" s="161"/>
      <c r="T49" s="161"/>
      <c r="U49" s="161"/>
      <c r="V49" s="161"/>
      <c r="W49" s="160"/>
      <c r="X49" s="160"/>
      <c r="Y49" s="160"/>
      <c r="Z49" s="160"/>
      <c r="AA49" s="160"/>
    </row>
    <row r="50" spans="1:27" ht="20.100000000000001" customHeight="1">
      <c r="A50" s="65" t="s">
        <v>460</v>
      </c>
      <c r="B50" s="58"/>
      <c r="C50" s="161"/>
      <c r="D50" s="161"/>
      <c r="E50" s="161"/>
      <c r="F50" s="161"/>
      <c r="G50" s="161"/>
      <c r="H50" s="161"/>
      <c r="I50" s="161"/>
      <c r="J50" s="161"/>
      <c r="K50" s="161"/>
      <c r="L50" s="161"/>
      <c r="M50" s="161"/>
      <c r="N50" s="161"/>
      <c r="O50" s="161"/>
      <c r="P50" s="161"/>
      <c r="Q50" s="161"/>
      <c r="R50" s="161"/>
      <c r="S50" s="161"/>
      <c r="T50" s="161"/>
      <c r="U50" s="161"/>
      <c r="V50" s="161"/>
      <c r="W50" s="160"/>
      <c r="X50" s="160"/>
      <c r="Y50" s="160"/>
      <c r="Z50" s="160"/>
      <c r="AA50" s="160"/>
    </row>
    <row r="51" spans="1:27" ht="20.100000000000001" customHeight="1">
      <c r="A51" s="65" t="s">
        <v>461</v>
      </c>
      <c r="B51" s="60" t="s">
        <v>462</v>
      </c>
      <c r="C51" s="60" t="s">
        <v>463</v>
      </c>
      <c r="D51" s="60" t="s">
        <v>464</v>
      </c>
      <c r="E51" s="60" t="s">
        <v>465</v>
      </c>
      <c r="F51" s="60" t="s">
        <v>466</v>
      </c>
      <c r="G51" s="161"/>
      <c r="H51" s="161"/>
      <c r="I51" s="161"/>
      <c r="J51" s="161"/>
      <c r="K51" s="161"/>
      <c r="L51" s="161"/>
      <c r="M51" s="161"/>
      <c r="N51" s="161"/>
      <c r="O51" s="161"/>
      <c r="P51" s="161"/>
      <c r="Q51" s="161"/>
      <c r="R51" s="161"/>
      <c r="S51" s="161"/>
      <c r="T51" s="161"/>
      <c r="U51" s="161"/>
      <c r="V51" s="161"/>
      <c r="W51" s="161"/>
      <c r="X51" s="160"/>
      <c r="Y51" s="160"/>
      <c r="Z51" s="160"/>
      <c r="AA51" s="160"/>
    </row>
    <row r="52" spans="1:27" ht="20.100000000000001" customHeight="1" thickBot="1">
      <c r="A52" s="162" t="s">
        <v>467</v>
      </c>
      <c r="B52" s="163" t="s">
        <v>468</v>
      </c>
      <c r="C52" s="163" t="s">
        <v>469</v>
      </c>
      <c r="D52" s="163" t="s">
        <v>470</v>
      </c>
      <c r="E52" s="163" t="s">
        <v>471</v>
      </c>
      <c r="F52" s="163" t="s">
        <v>472</v>
      </c>
      <c r="G52" s="161"/>
      <c r="H52" s="161"/>
      <c r="I52" s="161"/>
      <c r="J52" s="160"/>
      <c r="K52" s="160"/>
      <c r="L52" s="160"/>
      <c r="M52" s="160"/>
      <c r="N52" s="160"/>
      <c r="O52" s="160"/>
      <c r="P52" s="160"/>
      <c r="Q52" s="160"/>
      <c r="R52" s="160"/>
      <c r="S52" s="160"/>
      <c r="T52" s="160"/>
      <c r="U52" s="160"/>
      <c r="V52" s="160"/>
      <c r="W52" s="160"/>
      <c r="X52" s="160"/>
      <c r="Y52" s="160"/>
      <c r="Z52" s="160"/>
      <c r="AA52" s="160"/>
    </row>
    <row r="53" spans="1:27" ht="20.100000000000001" customHeight="1" thickBot="1">
      <c r="A53" s="162" t="s">
        <v>473</v>
      </c>
      <c r="B53" s="163" t="s">
        <v>521</v>
      </c>
      <c r="C53" s="163" t="s">
        <v>474</v>
      </c>
      <c r="D53" s="163" t="s">
        <v>518</v>
      </c>
      <c r="E53" s="163" t="s">
        <v>475</v>
      </c>
      <c r="F53" s="163" t="s">
        <v>476</v>
      </c>
      <c r="G53" s="163" t="s">
        <v>477</v>
      </c>
      <c r="H53" s="163" t="s">
        <v>478</v>
      </c>
      <c r="I53" s="163" t="s">
        <v>479</v>
      </c>
      <c r="J53" s="163" t="s">
        <v>480</v>
      </c>
      <c r="K53" s="164" t="s">
        <v>481</v>
      </c>
      <c r="L53" s="165" t="s">
        <v>482</v>
      </c>
      <c r="M53" s="165" t="s">
        <v>483</v>
      </c>
      <c r="N53" s="165" t="s">
        <v>484</v>
      </c>
      <c r="O53" s="160" t="s">
        <v>519</v>
      </c>
      <c r="P53" s="160"/>
      <c r="Q53" s="160"/>
      <c r="R53" s="160"/>
      <c r="S53" s="160"/>
      <c r="T53" s="160"/>
      <c r="U53" s="160"/>
      <c r="V53" s="160"/>
      <c r="W53" s="160"/>
      <c r="X53" s="160"/>
      <c r="Y53" s="160"/>
      <c r="Z53" s="160"/>
      <c r="AA53" s="160"/>
    </row>
    <row r="54" spans="1:27" ht="20.100000000000001" customHeight="1">
      <c r="A54" s="162" t="s">
        <v>485</v>
      </c>
      <c r="B54" s="161" t="s">
        <v>486</v>
      </c>
      <c r="C54" s="161" t="s">
        <v>487</v>
      </c>
      <c r="D54" s="161" t="s">
        <v>488</v>
      </c>
      <c r="E54" s="161" t="s">
        <v>489</v>
      </c>
      <c r="F54" s="161" t="s">
        <v>490</v>
      </c>
      <c r="G54" s="161" t="s">
        <v>491</v>
      </c>
      <c r="H54" s="161" t="s">
        <v>492</v>
      </c>
      <c r="I54" s="161" t="s">
        <v>493</v>
      </c>
      <c r="J54" s="160"/>
      <c r="K54" s="160"/>
      <c r="L54" s="160"/>
      <c r="M54" s="160"/>
      <c r="N54" s="160"/>
      <c r="O54" s="160"/>
      <c r="P54" s="160"/>
      <c r="Q54" s="160"/>
      <c r="R54" s="160"/>
      <c r="S54" s="160"/>
      <c r="T54" s="160"/>
      <c r="U54" s="160"/>
      <c r="V54" s="160"/>
      <c r="W54" s="160"/>
      <c r="X54" s="160"/>
      <c r="Y54" s="160"/>
      <c r="Z54" s="160"/>
      <c r="AA54" s="160"/>
    </row>
    <row r="55" spans="1:27" ht="20.100000000000001" customHeight="1">
      <c r="A55" s="121" t="s">
        <v>524</v>
      </c>
      <c r="E55" s="56"/>
      <c r="F55" s="56"/>
      <c r="G55" s="56"/>
      <c r="H55" s="56"/>
      <c r="I55" s="56"/>
      <c r="J55" s="56"/>
      <c r="K55" s="56"/>
      <c r="L55" s="56"/>
      <c r="M55" s="56"/>
      <c r="N55" s="56"/>
      <c r="O55" s="56"/>
      <c r="P55" s="56"/>
      <c r="Q55" s="56"/>
      <c r="R55" s="56"/>
      <c r="S55" s="56"/>
      <c r="T55" s="56"/>
      <c r="U55" s="56"/>
      <c r="V55" s="56"/>
      <c r="W55" s="57"/>
      <c r="X55" s="57"/>
      <c r="Y55" s="57"/>
      <c r="Z55" s="57"/>
      <c r="AA55" s="57"/>
    </row>
    <row r="56" spans="1:27" ht="20.100000000000001" customHeight="1">
      <c r="A56" s="121"/>
      <c r="B56" s="61"/>
      <c r="E56" s="56"/>
      <c r="F56" s="56"/>
      <c r="G56" s="56"/>
      <c r="H56" s="56"/>
      <c r="I56" s="56"/>
      <c r="J56" s="56"/>
      <c r="K56" s="56"/>
      <c r="L56" s="56"/>
      <c r="M56" s="56"/>
      <c r="N56" s="56"/>
      <c r="O56" s="56"/>
      <c r="P56" s="56"/>
      <c r="Q56" s="56"/>
      <c r="R56" s="56"/>
      <c r="S56" s="56"/>
      <c r="T56" s="56"/>
      <c r="U56" s="56"/>
      <c r="V56" s="56"/>
      <c r="W56" s="57"/>
      <c r="X56" s="57"/>
      <c r="Y56" s="57"/>
      <c r="Z56" s="57"/>
      <c r="AA56" s="57"/>
    </row>
    <row r="57" spans="1:27" ht="20.100000000000001" customHeight="1">
      <c r="A57" s="121"/>
      <c r="E57" s="56"/>
      <c r="F57" s="56"/>
      <c r="G57" s="56"/>
      <c r="H57" s="56"/>
      <c r="I57" s="56"/>
      <c r="J57" s="56"/>
      <c r="K57" s="56"/>
      <c r="L57" s="56"/>
      <c r="M57" s="56"/>
      <c r="N57" s="56"/>
      <c r="O57" s="56"/>
      <c r="P57" s="56"/>
      <c r="Q57" s="56"/>
      <c r="R57" s="56"/>
      <c r="S57" s="56"/>
      <c r="T57" s="56"/>
      <c r="U57" s="56"/>
      <c r="V57" s="56"/>
      <c r="W57" s="57"/>
      <c r="X57" s="57"/>
      <c r="Y57" s="57"/>
      <c r="Z57" s="57"/>
      <c r="AA57" s="57"/>
    </row>
    <row r="58" spans="1:27" ht="30.75">
      <c r="A58" s="122" t="s">
        <v>292</v>
      </c>
      <c r="E58" s="56"/>
      <c r="F58" s="56"/>
      <c r="G58" s="56"/>
      <c r="H58" s="56"/>
      <c r="I58" s="56"/>
      <c r="J58" s="56"/>
      <c r="K58" s="56"/>
      <c r="L58" s="56"/>
      <c r="M58" s="56"/>
      <c r="N58" s="56"/>
      <c r="O58" s="56"/>
      <c r="P58" s="56"/>
      <c r="Q58" s="56"/>
      <c r="R58" s="56"/>
      <c r="S58" s="56"/>
      <c r="T58" s="56"/>
      <c r="U58" s="56"/>
      <c r="V58" s="56"/>
      <c r="W58" s="57"/>
      <c r="X58" s="57"/>
      <c r="Y58" s="57"/>
      <c r="Z58" s="57"/>
      <c r="AA58" s="57"/>
    </row>
    <row r="59" spans="1:27" ht="20.100000000000001" customHeight="1">
      <c r="A59" s="121" t="s">
        <v>293</v>
      </c>
      <c r="B59" s="13" t="s">
        <v>295</v>
      </c>
      <c r="C59" s="13" t="s">
        <v>297</v>
      </c>
      <c r="D59" s="13" t="s">
        <v>302</v>
      </c>
      <c r="E59" s="56" t="s">
        <v>306</v>
      </c>
      <c r="F59" s="56" t="s">
        <v>309</v>
      </c>
      <c r="G59" s="56" t="s">
        <v>311</v>
      </c>
      <c r="H59" s="56" t="s">
        <v>314</v>
      </c>
      <c r="I59" s="56" t="s">
        <v>318</v>
      </c>
      <c r="J59" s="56" t="s">
        <v>321</v>
      </c>
      <c r="K59" s="56" t="s">
        <v>324</v>
      </c>
      <c r="L59" s="56" t="s">
        <v>328</v>
      </c>
      <c r="M59" s="56"/>
      <c r="N59" s="56"/>
      <c r="O59" s="56"/>
      <c r="P59" s="56"/>
      <c r="Q59" s="56"/>
      <c r="R59" s="56"/>
      <c r="S59" s="56"/>
      <c r="T59" s="56"/>
      <c r="U59" s="56"/>
      <c r="V59" s="56"/>
      <c r="W59" s="57"/>
      <c r="X59" s="57"/>
      <c r="Y59" s="57"/>
      <c r="Z59" s="57"/>
      <c r="AA59" s="57"/>
    </row>
    <row r="60" spans="1:27" ht="20.100000000000001" customHeight="1">
      <c r="A60" s="120" t="s">
        <v>294</v>
      </c>
      <c r="B60" s="13" t="s">
        <v>331</v>
      </c>
      <c r="C60" s="13" t="s">
        <v>332</v>
      </c>
      <c r="D60" s="13" t="s">
        <v>333</v>
      </c>
      <c r="E60" s="45" t="s">
        <v>337</v>
      </c>
      <c r="F60" s="45" t="s">
        <v>334</v>
      </c>
      <c r="G60" s="45" t="s">
        <v>335</v>
      </c>
      <c r="H60" s="45" t="s">
        <v>336</v>
      </c>
      <c r="I60" s="45" t="s">
        <v>338</v>
      </c>
      <c r="J60" s="45" t="s">
        <v>339</v>
      </c>
      <c r="K60" s="45" t="s">
        <v>340</v>
      </c>
      <c r="L60" s="45" t="s">
        <v>341</v>
      </c>
    </row>
    <row r="61" spans="1:27" ht="20.100000000000001" customHeight="1">
      <c r="A61" s="120" t="s">
        <v>342</v>
      </c>
      <c r="B61" s="13" t="s">
        <v>298</v>
      </c>
      <c r="C61" s="13" t="s">
        <v>300</v>
      </c>
      <c r="D61" s="13" t="s">
        <v>304</v>
      </c>
      <c r="E61" s="45" t="s">
        <v>307</v>
      </c>
      <c r="F61" s="45" t="s">
        <v>310</v>
      </c>
      <c r="G61" s="45" t="s">
        <v>313</v>
      </c>
      <c r="H61" s="45" t="s">
        <v>316</v>
      </c>
      <c r="I61" s="45" t="s">
        <v>319</v>
      </c>
      <c r="J61" s="45" t="s">
        <v>322</v>
      </c>
      <c r="K61" s="45" t="s">
        <v>326</v>
      </c>
      <c r="L61" s="45" t="s">
        <v>330</v>
      </c>
    </row>
    <row r="63" spans="1:27" ht="20.100000000000001" customHeight="1">
      <c r="A63" s="121" t="s">
        <v>293</v>
      </c>
      <c r="B63" s="66" t="s">
        <v>148</v>
      </c>
      <c r="C63" s="66" t="s">
        <v>147</v>
      </c>
      <c r="D63" s="66" t="s">
        <v>147</v>
      </c>
      <c r="E63" s="66" t="s">
        <v>124</v>
      </c>
      <c r="F63" s="66" t="s">
        <v>150</v>
      </c>
      <c r="G63" s="66" t="s">
        <v>152</v>
      </c>
      <c r="H63" s="66" t="s">
        <v>153</v>
      </c>
      <c r="I63" s="66" t="s">
        <v>154</v>
      </c>
      <c r="J63" s="66" t="s">
        <v>286</v>
      </c>
      <c r="K63" s="66" t="s">
        <v>155</v>
      </c>
      <c r="L63" s="66" t="s">
        <v>156</v>
      </c>
      <c r="M63" s="66" t="s">
        <v>157</v>
      </c>
      <c r="N63" s="66" t="s">
        <v>158</v>
      </c>
      <c r="O63" s="66" t="s">
        <v>159</v>
      </c>
      <c r="P63" s="66" t="s">
        <v>160</v>
      </c>
      <c r="Q63" s="66" t="s">
        <v>161</v>
      </c>
      <c r="R63" s="66" t="s">
        <v>162</v>
      </c>
      <c r="S63" s="66" t="s">
        <v>163</v>
      </c>
      <c r="T63" s="66" t="s">
        <v>164</v>
      </c>
      <c r="U63" s="66" t="s">
        <v>165</v>
      </c>
    </row>
    <row r="64" spans="1:27" ht="20.100000000000001" customHeight="1">
      <c r="A64" s="120" t="s">
        <v>294</v>
      </c>
      <c r="B64" s="66" t="s">
        <v>76</v>
      </c>
      <c r="C64" s="66" t="s">
        <v>77</v>
      </c>
      <c r="D64" s="66" t="s">
        <v>78</v>
      </c>
      <c r="E64" s="66" t="s">
        <v>79</v>
      </c>
      <c r="F64" s="66" t="s">
        <v>151</v>
      </c>
      <c r="G64" s="66" t="s">
        <v>80</v>
      </c>
      <c r="H64" s="66" t="s">
        <v>81</v>
      </c>
      <c r="I64" s="66" t="s">
        <v>81</v>
      </c>
      <c r="J64" s="66" t="s">
        <v>82</v>
      </c>
      <c r="K64" s="66" t="s">
        <v>83</v>
      </c>
      <c r="L64" s="66" t="s">
        <v>84</v>
      </c>
      <c r="M64" s="66" t="s">
        <v>88</v>
      </c>
      <c r="N64" s="66" t="s">
        <v>87</v>
      </c>
      <c r="O64" s="66" t="s">
        <v>86</v>
      </c>
      <c r="P64" s="66" t="s">
        <v>85</v>
      </c>
      <c r="Q64" s="66" t="s">
        <v>89</v>
      </c>
      <c r="R64" s="66" t="s">
        <v>90</v>
      </c>
      <c r="S64" s="66" t="s">
        <v>91</v>
      </c>
      <c r="T64" s="66" t="s">
        <v>92</v>
      </c>
      <c r="U64" s="66" t="s">
        <v>93</v>
      </c>
    </row>
    <row r="65" spans="1:1" ht="20.100000000000001" customHeight="1">
      <c r="A65" s="120" t="s">
        <v>342</v>
      </c>
    </row>
    <row r="67" spans="1:1" ht="20.100000000000001" customHeight="1">
      <c r="A67" s="121" t="s">
        <v>293</v>
      </c>
    </row>
    <row r="68" spans="1:1" ht="20.100000000000001" customHeight="1">
      <c r="A68" s="120" t="s">
        <v>294</v>
      </c>
    </row>
    <row r="69" spans="1:1" ht="20.100000000000001" customHeight="1">
      <c r="A69" s="120" t="s">
        <v>342</v>
      </c>
    </row>
  </sheetData>
  <sheetProtection selectLockedCells="1" selectUnlockedCells="1"/>
  <phoneticPr fontId="8" type="noConversion"/>
  <dataValidations count="1">
    <dataValidation type="list" allowBlank="1" showInputMessage="1" showErrorMessage="1" sqref="D54">
      <formula1>燈具顏色</formula1>
    </dataValidation>
  </dataValidations>
  <pageMargins left="0.7" right="0.7" top="0.75" bottom="0.75" header="0.3" footer="0.3"/>
  <pageSetup paperSize="9" orientation="portrait"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已命名的範圍</vt:lpstr>
      </vt:variant>
      <vt:variant>
        <vt:i4>30</vt:i4>
      </vt:variant>
    </vt:vector>
  </HeadingPairs>
  <TitlesOfParts>
    <vt:vector size="35" baseType="lpstr">
      <vt:lpstr>規格書(英文版)</vt:lpstr>
      <vt:lpstr>規格書 (簡中版)</vt:lpstr>
      <vt:lpstr>傳統光源(英文版)</vt:lpstr>
      <vt:lpstr>產品資料檔</vt:lpstr>
      <vt:lpstr>下拉式清單</vt:lpstr>
      <vt:lpstr>Average_Failure_Time</vt:lpstr>
      <vt:lpstr>Current</vt:lpstr>
      <vt:lpstr>DRIVER</vt:lpstr>
      <vt:lpstr>DRIVER__安定器</vt:lpstr>
      <vt:lpstr>Glass</vt:lpstr>
      <vt:lpstr>Heat_Sink</vt:lpstr>
      <vt:lpstr>Housing</vt:lpstr>
      <vt:lpstr>Installation</vt:lpstr>
      <vt:lpstr>Insulation</vt:lpstr>
      <vt:lpstr>Lamp</vt:lpstr>
      <vt:lpstr>LED_Products_Standard</vt:lpstr>
      <vt:lpstr>LED_品牌__光源</vt:lpstr>
      <vt:lpstr>LED_種類__光源</vt:lpstr>
      <vt:lpstr>LED色溫</vt:lpstr>
      <vt:lpstr>Product_specification</vt:lpstr>
      <vt:lpstr>Products_Standard</vt:lpstr>
      <vt:lpstr>Protection</vt:lpstr>
      <vt:lpstr>Reflector</vt:lpstr>
      <vt:lpstr>反射鏡處理顏色</vt:lpstr>
      <vt:lpstr>出線線長__崁燈</vt:lpstr>
      <vt:lpstr>产品规格</vt:lpstr>
      <vt:lpstr>安規規範標準</vt:lpstr>
      <vt:lpstr>使用光學元件</vt:lpstr>
      <vt:lpstr>固定天花板方式</vt:lpstr>
      <vt:lpstr>散熱座_顏色</vt:lpstr>
      <vt:lpstr>電流</vt:lpstr>
      <vt:lpstr>電器規範</vt:lpstr>
      <vt:lpstr>燈具顏色</vt:lpstr>
      <vt:lpstr>燈具類型</vt:lpstr>
      <vt:lpstr>壓線鞍片</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鍾佳容</cp:lastModifiedBy>
  <cp:lastPrinted>2020-06-09T02:29:12Z</cp:lastPrinted>
  <dcterms:created xsi:type="dcterms:W3CDTF">2013-07-10T06:25:10Z</dcterms:created>
  <dcterms:modified xsi:type="dcterms:W3CDTF">2021-08-20T01:55:05Z</dcterms:modified>
</cp:coreProperties>
</file>